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6.xml.rels" ContentType="application/vnd.openxmlformats-package.relationships+xml"/>
  <Override PartName="/xl/worksheets/_rels/sheet14.xml.rels" ContentType="application/vnd.openxmlformats-package.relationships+xml"/>
  <Override PartName="/xl/worksheets/_rels/sheet8.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Ek Ödem (666 KHK)" sheetId="1" state="visible" r:id="rId2"/>
    <sheet name="Özel Hiz Taz. Oranları" sheetId="2" state="visible" r:id="rId3"/>
    <sheet name="ek göstergeler " sheetId="3" state="visible" r:id="rId4"/>
    <sheet name="Personel Bilgi Formu" sheetId="4" state="visible" r:id="rId5"/>
    <sheet name="Maaş Değişikliği Formu" sheetId="5" state="visible" r:id="rId6"/>
    <sheet name="Ekim 2024" sheetId="6" state="visible" r:id="rId7"/>
    <sheet name="Rapor Alan Öğretmen" sheetId="7" state="visible" r:id="rId8"/>
    <sheet name="Rapor Ksesinti Yönetmeliği" sheetId="8" state="visible" r:id="rId9"/>
    <sheet name="KBS MAAŞ " sheetId="9" state="visible" r:id="rId10"/>
    <sheet name="Göreve B-A Refaransları" sheetId="10" state="hidden" r:id="rId11"/>
    <sheet name="D-K Maaş Değişikliği Form Dolma" sheetId="11" state="visible" r:id="rId12"/>
    <sheet name="Maaş Referans" sheetId="12" state="visible" r:id="rId13"/>
    <sheet name="MAAŞ DEĞİŞİKLİĞİ REFERANS" sheetId="13" state="hidden" r:id="rId14"/>
    <sheet name="raporkesinti yönetmeliği" sheetId="14" state="hidden" r:id="rId15"/>
    <sheet name="KBS Maaş Kodları" sheetId="15" state="hidden" r:id="rId16"/>
    <sheet name="Maaş Değişikliği " sheetId="16" state="hidden" r:id="rId17"/>
  </sheets>
  <definedNames>
    <definedName function="false" hidden="false" localSheetId="0" name="_xlnm.Print_Area" vbProcedure="false">'Ek Ödem (666 KHK)'!$A$1:$E$816</definedName>
    <definedName function="false" hidden="false" localSheetId="5" name="_xlnm.Print_Area" vbProcedure="false">'Ekim 2024'!$A$1:$AE$32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<sst xmlns="http://schemas.openxmlformats.org/spreadsheetml/2006/main" count="883" uniqueCount="639">
  <si>
    <t xml:space="preserve">(I) SAYILI CETVEL</t>
  </si>
  <si>
    <t xml:space="preserve">EK ÖDEME ORANLARI</t>
  </si>
  <si>
    <t xml:space="preserve">657 S. KANUN 36. MADDESİ  GÖSTERGE TABLOSU</t>
  </si>
  <si>
    <t xml:space="preserve">DRC/KDM</t>
  </si>
  <si>
    <t xml:space="preserve">Kadro ve Görev Unvanı</t>
  </si>
  <si>
    <t xml:space="preserve">Ek Ödeme Oranı</t>
  </si>
  <si>
    <t xml:space="preserve">grup kodu</t>
  </si>
  <si>
    <t xml:space="preserve">(%)</t>
  </si>
  <si>
    <t xml:space="preserve">4- Kadroları Eğitim ve Öğretim Hizmetleri Sınıfında yer alan personel;</t>
  </si>
  <si>
    <t xml:space="preserve">a) Öğretmen kadrosunda (örgün ve yaygın eğitim kurumlarındaki öğretmen unvanlı kadrolardaki yöneticiler dâhil) bulunanlardan; </t>
  </si>
  <si>
    <t xml:space="preserve">  1) 1-2 dereceden aylık alanlar</t>
  </si>
  <si>
    <t xml:space="preserve">  2) 3-4 dereceden aylık alanlar</t>
  </si>
  <si>
    <t xml:space="preserve">  3) Diğer derecelerden aylık alanlar</t>
  </si>
  <si>
    <t xml:space="preserve">9- Kadroları Yardımcı Hizmetler Sınıfında yer alan personel;</t>
  </si>
  <si>
    <t xml:space="preserve">a) Bu sınıfta yer alan kadrolarda bulunanlardan;</t>
  </si>
  <si>
    <t xml:space="preserve">  1) 1-4 dereceden aylık alanlar</t>
  </si>
  <si>
    <t xml:space="preserve">  2) 5-7 dereceden aylık alanlar</t>
  </si>
  <si>
    <t xml:space="preserve">A- Aylıklarını 657 sayılı Devlet Memurları Kanununa Göre Alanlar:</t>
  </si>
  <si>
    <t xml:space="preserve">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</si>
  <si>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a) Ek göstergeleri 7.600 veya daha yüksek tespit edilen kadrolarda bulunanlar</t>
  </si>
  <si>
    <t xml:space="preserve">b) Ek göstergeleri 7.000 olarak tespit edilen kadrolarda bulunanlar</t>
  </si>
  <si>
    <t xml:space="preserve">c) Genel Müdür ile ek göstergeleri genel müdür düzeyinde veya daha yüksek tespit edilen kadrolarda bulunanlar</t>
  </si>
  <si>
    <t xml:space="preserve">ç) Ek göstergeleri 4.800 veya daha yüksek tespit edilen kadrolarda bulunanlar ile (b) sırasında sayılanların yardımcılarından (c) sırasında yer almayanlar </t>
  </si>
  <si>
    <t xml:space="preserve">d) Genel müdür yardımcısı, büyükşehir belediyesi bulunan illerin il özel idaresi genel sekreter yardımcısı, diğer illerin il özel idaresi genel sekreteri, büyükşehir belediyesi genel sekreter yardımcısı, ek göstergeleri genel müdür yardımcısı düzeyinde veya daha yüksek tespit edilen I. hukuk müşaviri, başkan yardımcısı ve kurum ve kurul başkanı unvanlı kadrolarda bulunanlar</t>
  </si>
  <si>
    <t xml:space="preserve">e) Daire Başkanı, kadrolu yönetim kurulu üyesi, genel sekreter, büyükşehir belediyesi bulunan illerin il özel idaresi I. hukuk müşaviri, büyükşehir belediyesi bulunmayan illerin il özel idaresi genel sekreter yardımcısı, diğer I. hukuk müşaviri, il belediye başkan yardımcısı</t>
  </si>
  <si>
    <t xml:space="preserve">f) Bağlı ve ilgili kuruluş il müdürleri, milli emlak dairesi başkanı, yükseköğretim kurumları daire başkanları, bölge müdürü, Atatürk Orman Çiftliği müdürü, büyükşehirlerin merkez ilçelerinin belediye başkan yardımcıları, KİT’lerde başmüdür, kombina, fabrika, müessese ve işletme müdürleri, defterdar yardımcısı, gelir idaresi grup müdürü, il müftü yardımcısı, bakanlık, müsteşarlık, başkanlık ve bağımsız genel müdürlüklerin bölge müdür yardımcısı ve il müdür yardımcısı, (ç), (d) ve (e) sıralarında sayılanların yardımcıları </t>
  </si>
  <si>
    <t xml:space="preserve">g) İl nüfus ve vatandaşlık müdürü, il yazı işleri müdürü, il idare kurulu müdürü, il mahalli idare müdürü, il planlama ve koordinasyon müdürü, dernekler il müdürü, il afet ve acil durum müdürü, hukuk müşaviri, fakülte ve yüksekokul sekreteri, basın ve halkla ilişkiler müşaviri, basın müşaviri, müşavir, müdür, şube müdürü, ilçe müftüsü, başkan, daire başkan yardımcısı, kurum sekreteri, merkez sekreteri, enstitü sekreteri, genel sekreter yardımcısı,  birlik sekreteri, müze başkanı, KİT’lerde başuzman, diğer belediye başkan yardımcıları ve (f) sırasında sayılanların yardımcıları  </t>
  </si>
  <si>
    <t xml:space="preserve">ğ) Savunma sekreteri, sayman, müdür yardımcısı ile başkan yardımcısı unvanlı kadrolarda bulunanlar</t>
  </si>
  <si>
    <t xml:space="preserve">h) Milli Savunma Bakanlığı ile Türk Silahlı Kuvvetlerinde istisnai memur kadrolarında bulunanlardan ek ödemeleri kadro unvanları itibarıyla bu Cetvelin diğer gruplarında veya bu grubun diğer sıralarında daha yüksek belirlenmemiş olanlar, Sivil Havacılık Genel Müdürlüğünde ilgili mevzuat hükümleri uyarınca teknik denetçi olarak görevlendirilenlerden ek ödemeleri kadro unvanları itibarıyla bu Cetvelin diğer gruplarında veya bu grubun diğer sıralarında daha yüksek belirlenmemiş olanlar</t>
  </si>
  <si>
    <t xml:space="preserve">ı) Büyükşehir belediyeleri ile bunlara bağlı genel müdürlüklerin başmüfettiş ve müfettiş kadrolarında bulunanlar, yükseköğretim kurumları ile mahalli idareler ve bu idarelere bağlı genel müdürlüklerde 5018 sayılı Kanun hükümlerine göre iç denetçi kadrolarına atananlardan; </t>
  </si>
  <si>
    <t xml:space="preserve">  4) Bunların yardımcıları </t>
  </si>
  <si>
    <t xml:space="preserve">i) Diğer belediyeler ve bunlara bağlı genel müdürlüklerin başmüfettiş ve müfettişlerinden;</t>
  </si>
  <si>
    <t xml:space="preserve">  4) Bunların yardımcıları</t>
  </si>
  <si>
    <t xml:space="preserve">j) Bakanlık, müsteşarlık, başkanlık, bağımsız genel müdürlük taşra teşkilatları ile yükseköğretim kurumlarında ve mahalli idarelerde özel yarışma sınavı sonucunda mesleğe uzman ve denetmen yardımcısı olarak alınıp belirli süreli meslek içi eğitimden sonra özel bir yeterlik sınavı sonunda uzman ve denetmen unvanlı kadrolara (mevzuatı uyarınca sözkonusu kadrolara atananlar dahil) atananlar ile belediye iktisat müfettişlerinden; </t>
  </si>
  <si>
    <t xml:space="preserve">k) Raportör, mütercim, tercüman, çözümleyici, programcı, araştırmacı, muhasebeci, muhasip, kontrolör, antrenör, ayniyat saymanı, uzman, danışman, aktüer, araştırmacı,  APK uzmanı, talim ve terbiye kurulu uzmanı, eğitim uzmanı, savunma uzmanı, sivil savunma uzmanı ve diğer uzman unvanlı kadrolarda bulunanlar</t>
  </si>
  <si>
    <t xml:space="preserve">l) Şef, amir ve yardımcıları, zabıta başkomiseri ve komiseri, itfaiye başçavuşu, itfaiye çavuşu ve onbaşısı kadrolarında bulunanlardan;</t>
  </si>
  <si>
    <t xml:space="preserve">m) Genel idare hizmetleri sınıfındaki diğer kadrolarda bulunanlardan;</t>
  </si>
  <si>
    <t xml:space="preserve">  3) 5-7 dereceden aylık alanlar</t>
  </si>
  <si>
    <t xml:space="preserve">  4) Diğer derecelerden aylık alanlar</t>
  </si>
  <si>
    <t xml:space="preserve">2- Kadroları Teknik Hizmetler Sınıfında yer alan personel;</t>
  </si>
  <si>
    <t xml:space="preserve">a) Başmühendis, başmimar,  mühendis, mimar, bölge plancısı ve şehir plancısı kadrolarında bulunanlardan;</t>
  </si>
  <si>
    <t xml:space="preserve">b) Jeolog, hidrolog, hidrojeolog, jeofizikçi, kimyager, fizikçi, jeomorfolog, arkeolog, matematikçi, istatistikçi ve astronom kadrolarında bulunanlardan;</t>
  </si>
  <si>
    <t xml:space="preserve">c) Ek ödeme oranları 1 nolu grupta düzenlenenler hariç, bu sınıfta yer alan diğer kadrolarda bulunanlardan;</t>
  </si>
  <si>
    <t xml:space="preserve">3- Kadroları Sağlık Hizmetleri ve Yardımcı Sağlık Hizmetleri Sınıfında yer alan personel;</t>
  </si>
  <si>
    <t xml:space="preserve">a) Uzman tabiplerden;</t>
  </si>
  <si>
    <t xml:space="preserve">b) Tabipler ve tıpta uzmanlık mevzuatında belirtilen dallarda bu mevzuat hükümlerine göre uzmanlık belgesi alanlardan;</t>
  </si>
  <si>
    <t xml:space="preserve">c) Diş tabiplerinden;</t>
  </si>
  <si>
    <t xml:space="preserve">ç) Veteriner hekim kadrolarında bulunanlardan;</t>
  </si>
  <si>
    <t xml:space="preserve">d) Eczacı kadrolarında bulunanlardan;</t>
  </si>
  <si>
    <t xml:space="preserve">e) Ek ödeme oranları 1 nolu grupta düzenlenenler hariç, bu sınıfta yer alan diğer personelden;</t>
  </si>
  <si>
    <t xml:space="preserve">5- Kadroları Avukatlık Hizmetleri Sınıfında yer alan personel;</t>
  </si>
  <si>
    <t xml:space="preserve">a) Ek ödeme oranları 1 nolu grupta düzenlenenler hariç, bu sınıfta yer alan kadrolarda bulunanlardan;</t>
  </si>
  <si>
    <t xml:space="preserve">6- Kadroları Din Hizmetleri Sınıfında yer alan personel;</t>
  </si>
  <si>
    <t xml:space="preserve">a) Vaiz ve eğitim görevlisi kadrolarında bulunanlardan;</t>
  </si>
  <si>
    <t xml:space="preserve">b) Diğer kadrolarda bulunanlardan;</t>
  </si>
  <si>
    <t xml:space="preserve">7- Mülki İdare Amirliği Hizmetleri Sınıfında yer alan personel;</t>
  </si>
  <si>
    <t xml:space="preserve">a) Müsteşar</t>
  </si>
  <si>
    <t xml:space="preserve">b) Kurul Başkanı, Müsteşar Yardımcısı, I.Hukuk Müşaviri, Genel Müdür, Strateji Geliştirme Başkanı ile bu görevleri yürüten merkezde görevli Valiler</t>
  </si>
  <si>
    <t xml:space="preserve">c) Merkezde görevli diğer Valiler</t>
  </si>
  <si>
    <t xml:space="preserve">ç) (a), (b) ve (c) sıralarında sayılanlar dışında kadroları merkez teşkilatında bulunanlardan (Mülkiye Müfettişleri Dahil);</t>
  </si>
  <si>
    <t xml:space="preserve">  1) Birinci sınıf olup 1 inci derecenin dördüncü kademesinden aylık alanlar</t>
  </si>
  <si>
    <t xml:space="preserve">  2) Birinci sınıf olup 1 inci derecenin diğer kademelerinden aylık alanlar</t>
  </si>
  <si>
    <t xml:space="preserve">  3) 1 inci derecenin dördüncü kademesinden aylık alanlar</t>
  </si>
  <si>
    <t xml:space="preserve">  4) 1 inci derecenin diğer kademelerinden aylık alanlar</t>
  </si>
  <si>
    <t xml:space="preserve">  5) 2 nci dereceden aylık alanlar</t>
  </si>
  <si>
    <t xml:space="preserve">  6) 3 üncü dereceden aylık alanlar</t>
  </si>
  <si>
    <t xml:space="preserve">  7) 4 üncü dereceden aylık alanlar</t>
  </si>
  <si>
    <t xml:space="preserve">  8) 5 inci dereceden aylık alanlar</t>
  </si>
  <si>
    <t xml:space="preserve">d) Vali Yardımcısı ve Kaymakamlardan;</t>
  </si>
  <si>
    <t xml:space="preserve">  9) 6 ncı dereceden aylık alanlar</t>
  </si>
  <si>
    <t xml:space="preserve">  10) 7 nci dereceden aylık alanlar</t>
  </si>
  <si>
    <t xml:space="preserve">e) Hukuk işleri müdürlerinden;</t>
  </si>
  <si>
    <t xml:space="preserve">f) Kaymakam adayı</t>
  </si>
  <si>
    <t xml:space="preserve">8- Kadroları Emniyet Hizmetleri Sınıfında yer alan personel;</t>
  </si>
  <si>
    <t xml:space="preserve"> a) Birinci Sınıf Emniyet Müdürleri</t>
  </si>
  <si>
    <t xml:space="preserve"> b) İkinci Sınıf Emniyet Müdürleri</t>
  </si>
  <si>
    <t xml:space="preserve"> c) Üçüncü Sınıf Emniyet Müdürleri</t>
  </si>
  <si>
    <t xml:space="preserve"> ç) Dördüncü Sınıf Emniyet Müdürleri</t>
  </si>
  <si>
    <t xml:space="preserve"> d) Emniyet Amiri kadrolarında bulunanlar</t>
  </si>
  <si>
    <t xml:space="preserve"> e) Başkomiser kadrolarında bulunanlar</t>
  </si>
  <si>
    <t xml:space="preserve"> f) Komiser kadrolarında bulunanlar</t>
  </si>
  <si>
    <t xml:space="preserve"> g) Komiser yardımcısı kadrolarında bulunanlar</t>
  </si>
  <si>
    <t xml:space="preserve"> ğ) Polis Memuru kadrolarında bulunanlardan;</t>
  </si>
  <si>
    <t xml:space="preserve">h) Diğer kadrolarda bulunanlardan;</t>
  </si>
  <si>
    <t xml:space="preserve">B- Aylıklarını 926 sayılı Türk Silahlı Kuvvetleri Personel Kanunu, 3269 sayılı Uzman Erbaş Kanunu ve 3466 sayılı Uzman Jandarma Kanununa Göre Alanlar:</t>
  </si>
  <si>
    <t xml:space="preserve">1- Subaylardan;</t>
  </si>
  <si>
    <t xml:space="preserve"> a) Genelkurmay Başkanı</t>
  </si>
  <si>
    <t xml:space="preserve"> b) Kuvvet Komutanları ve Jandarma Genel Komutanı</t>
  </si>
  <si>
    <t xml:space="preserve"> c) Orgeneral ve Oramiral</t>
  </si>
  <si>
    <t xml:space="preserve"> ç) Korgeneral ve Koramiral</t>
  </si>
  <si>
    <t xml:space="preserve"> d) Tümgeneral ve Tümamiral</t>
  </si>
  <si>
    <t xml:space="preserve"> e) Tuğgeneral ve Tuğamiral</t>
  </si>
  <si>
    <t xml:space="preserve"> f) Kıdemli Albay</t>
  </si>
  <si>
    <t xml:space="preserve"> g) Albay</t>
  </si>
  <si>
    <t xml:space="preserve"> ğ) Yarbay</t>
  </si>
  <si>
    <t xml:space="preserve"> h) Kıdemli Binbaşı</t>
  </si>
  <si>
    <t xml:space="preserve"> ı) Binbaşı</t>
  </si>
  <si>
    <t xml:space="preserve"> i) Kıdemli Yüzbaşı</t>
  </si>
  <si>
    <t xml:space="preserve"> j) Yüzbaşı</t>
  </si>
  <si>
    <t xml:space="preserve"> k) Kıdemli Üsteğmen</t>
  </si>
  <si>
    <t xml:space="preserve"> l) Üsteğmen</t>
  </si>
  <si>
    <t xml:space="preserve"> m) Teğmen</t>
  </si>
  <si>
    <t xml:space="preserve"> n) Asteğmen</t>
  </si>
  <si>
    <t xml:space="preserve">2- Astsubaylardan;</t>
  </si>
  <si>
    <t xml:space="preserve"> a) II.Kad.Kd.Bçvş.</t>
  </si>
  <si>
    <t xml:space="preserve"> b) Kad.Kd.Bçvş.</t>
  </si>
  <si>
    <t xml:space="preserve"> c) Kd.Bçvş.</t>
  </si>
  <si>
    <t xml:space="preserve"> ç) Kad.Bçvş.</t>
  </si>
  <si>
    <t xml:space="preserve"> d) Bçvş.</t>
  </si>
  <si>
    <t xml:space="preserve"> e) Kd.Üstçvş.</t>
  </si>
  <si>
    <t xml:space="preserve"> f) Üstçvş</t>
  </si>
  <si>
    <t xml:space="preserve"> g) Kd.Çvş.</t>
  </si>
  <si>
    <t xml:space="preserve"> ğ) Çvş.</t>
  </si>
  <si>
    <t xml:space="preserve">3- Uzman Jandarmalardan;</t>
  </si>
  <si>
    <t xml:space="preserve"> a) VIII.Kad.Çvş.</t>
  </si>
  <si>
    <t xml:space="preserve"> b) VII.Kad.Çvş.</t>
  </si>
  <si>
    <t xml:space="preserve"> c) VI.Kad.Çvş.</t>
  </si>
  <si>
    <t xml:space="preserve"> ç) V.Kad.Çvş.</t>
  </si>
  <si>
    <t xml:space="preserve"> d) IV.Kad.Çvş.</t>
  </si>
  <si>
    <t xml:space="preserve"> e) III.Kad.Çvş.</t>
  </si>
  <si>
    <t xml:space="preserve"> f) II.Kad.Çvş.</t>
  </si>
  <si>
    <t xml:space="preserve"> g) I.Kad.Çvş.</t>
  </si>
  <si>
    <t xml:space="preserve">4- Uzman Erbaşlardan;</t>
  </si>
  <si>
    <t xml:space="preserve"> a) Uzman Çavuş</t>
  </si>
  <si>
    <t xml:space="preserve"> b) Uzman Onbaşı</t>
  </si>
  <si>
    <t xml:space="preserve">C- Aylıklarını 2914 sayılı Yükseköğretim Personel Kanununa Göre Alanlar:</t>
  </si>
  <si>
    <t xml:space="preserve">1- Profesörlerden Rektör, Rektör Yardımcısı ve Dekan olanlar</t>
  </si>
  <si>
    <t xml:space="preserve">2- Profesörlerden Dekan Yardımcısı, Yüksekokul Müdürü olanlar ile Profesör kadrosunda üç yılını tamamlamış bulunanlar</t>
  </si>
  <si>
    <t xml:space="preserve">3- Profesör kadrosunda bulunanlar (Diğer)</t>
  </si>
  <si>
    <t xml:space="preserve">4- Doçent kadrosunda bulunanlar (Kazanılmış hak aylığı birinci derecede olan)</t>
  </si>
  <si>
    <t xml:space="preserve">5- Doçent kadrosunda bulunanlar (Diğer)</t>
  </si>
  <si>
    <t xml:space="preserve">6- Yardımcı Doçent kadrosunda bulunanlar</t>
  </si>
  <si>
    <t xml:space="preserve">7- Araştırma Görevlisi kadrosunda bulunanlar</t>
  </si>
  <si>
    <t xml:space="preserve">8- Diğer öğretim elemanlarından;</t>
  </si>
  <si>
    <t xml:space="preserve">a) 1-2 dereceden aylık alanlar</t>
  </si>
  <si>
    <t xml:space="preserve">b) 3-4 dereceden aylık alanlar</t>
  </si>
  <si>
    <t xml:space="preserve">c) Diğer derecelerden aylık alanlar</t>
  </si>
  <si>
    <t xml:space="preserve">Ç- 399 sayılı Kanun Hükmünde Kararname eki (II) sayılı cetvele dahil pozisyonlarda istihdam edilen sözleşmeli personelden (527 sayılı Kanun Hükmünde Kararnamenin 31 inci maddesine göre ücretleri belirlenen sözleşmeli personel dahil);</t>
  </si>
  <si>
    <t xml:space="preserve">1- Grup başmühendisi, başmühendis, başmimar, mühendis, mimar, veteriner, şehir plancısı, müdür yardımcısı, teknik şef, atölye şefi, başeksper, eksper, teknik amir, teknik uzman, başkontrolör, kontrolör, baştabip, baştabip yardımcısı, diş tabibi, tabip, uzman tabip, uzman (Tıpta Uzmanlık mevzuatında belirtilen dallarda bu ilgili mevzuat hükümlerine göre uzmanlık belgesi alanlar), başuzman (Sümer Holding) ve şube müdürü (Sümer Holding) pozisyonlarında bulunanlar</t>
  </si>
  <si>
    <t xml:space="preserve">2- Uzman, amir, ajans amiri, koruma güvenlik amiri, şef, koruma güvenlik şefi, koruma güvenlik grup şefi, itfaiye şefi, gar şefi, istasyon şefi, şeftren  pozisyonlarında bulunanlar</t>
  </si>
  <si>
    <t xml:space="preserve">3- Sağlık teknisyen yardımcısı pozisyonlarında bulunanlar</t>
  </si>
  <si>
    <t xml:space="preserve">4- Diyetisyen ve tekniker pozisyonlarında bulunanlar</t>
  </si>
  <si>
    <t xml:space="preserve">5- Teknik ressam, teknisyen, laborant, makinist (TCDD), makinist, makinist yardımcısı (TCDD), başteknisyen, konstrüktör, revizör ve sürveyan pozisyonlarında bulunanlar</t>
  </si>
  <si>
    <t xml:space="preserve">6- Diğer pozisyon unvanlarında bulunanlar</t>
  </si>
  <si>
    <t xml:space="preserve">EK ÖDEME ( 666 K.H.K )</t>
  </si>
  <si>
    <t xml:space="preserve">Grup Kod</t>
  </si>
  <si>
    <t xml:space="preserve">Oran</t>
  </si>
  <si>
    <t xml:space="preserve">Açıklama</t>
  </si>
  <si>
    <r>
      <rPr>
        <sz val="12"/>
        <color rgb="FF000000"/>
        <rFont val="Arial"/>
        <family val="2"/>
        <charset val="162"/>
      </rPr>
      <t xml:space="preserve">a) Öğretmen kadrosunda (örgün ve yaygın eğitim kurumlarındaki öğretmen unvanlı kadrolardaki yöneticiler dâhil) bulunanlardan; </t>
    </r>
    <r>
      <rPr>
        <sz val="12"/>
        <color rgb="FFFFFF00"/>
        <rFont val="Arial"/>
        <family val="2"/>
        <charset val="162"/>
      </rPr>
      <t xml:space="preserve">1-2 </t>
    </r>
    <r>
      <rPr>
        <sz val="12"/>
        <color rgb="FF000000"/>
        <rFont val="Arial"/>
        <family val="2"/>
        <charset val="162"/>
      </rPr>
      <t xml:space="preserve">dereceden aylık alanlar (4- Kadroları Eğitim ve Öğretim Hizmetleri Sınıfında yer alan personel)</t>
    </r>
  </si>
  <si>
    <r>
      <rPr>
        <sz val="12"/>
        <color rgb="FF000000"/>
        <rFont val="Arial"/>
        <family val="2"/>
        <charset val="162"/>
      </rPr>
      <t xml:space="preserve">Öğretmen kadrosunda (örgün ve yaygın eğitim kurumlarındaki öğretmen unvanlı kadrolardaki yöneticiler dâhil) bulunanlardan; </t>
    </r>
    <r>
      <rPr>
        <sz val="12"/>
        <color rgb="FFFFFF00"/>
        <rFont val="Arial"/>
        <family val="2"/>
        <charset val="162"/>
      </rPr>
      <t xml:space="preserve">3-4</t>
    </r>
    <r>
      <rPr>
        <sz val="12"/>
        <color rgb="FF000000"/>
        <rFont val="Arial"/>
        <family val="2"/>
        <charset val="162"/>
      </rPr>
      <t xml:space="preserve"> dereceden aylık alanlar (4- Kadroları Eğitim ve Öğretim Hizmetleri Sınıfında yer alan personel)</t>
    </r>
  </si>
  <si>
    <r>
      <rPr>
        <sz val="12"/>
        <color rgb="FF000000"/>
        <rFont val="Arial"/>
        <family val="2"/>
        <charset val="162"/>
      </rPr>
      <t xml:space="preserve">Öğretmen kadrosunda (örgün ve yaygın eğitim kurumlarındaki öğretmen unvanlı kadrolardaki yöneticiler dâhil) bulunanlardan;</t>
    </r>
    <r>
      <rPr>
        <sz val="12"/>
        <color rgb="FFFFFF00"/>
        <rFont val="Arial"/>
        <family val="2"/>
        <charset val="162"/>
      </rPr>
      <t xml:space="preserve">1-2 ve 3-4 </t>
    </r>
    <r>
      <rPr>
        <sz val="12"/>
        <color rgb="FF000000"/>
        <rFont val="Arial"/>
        <family val="2"/>
        <charset val="162"/>
      </rPr>
      <t xml:space="preserve">dışındaki diğer derecelerden aylık alanlar (4- Kadroları Eğitim ve Öğretim Hizmetleri Sınıfında yer alan personel)</t>
    </r>
  </si>
  <si>
    <t xml:space="preserve">a) Ek göstergeleri 7.600 veya daha yüksek tespit edilen kadrolarda bulunanlar (1- Kadroları Genel İdare Hizmetleri Sınıfında yer alan personel ile Teknik Hizmetler, Sağlık ve Yardımcı Sağlık Hizmetleri ile Avukatlık Hizmetlerisınıflarında bulunan personelden ek ödeme oranları ilgili gruplarında düzenlenmeyen ve kadro unvanları bu bölümde yer alan personel)</t>
  </si>
  <si>
    <t xml:space="preserve">b) Ek göstergeleri 7.000 olarak tespit edilen kadrolarda bulunanlar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</si>
  <si>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c) Genel Müdür ile ek göstergeleri genel müdür düzeyinde veya daha yüksek tespit edilen kadrolarda bulunanlar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</si>
  <si>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ç) Ek göstergeleri 4.800 veya daha yüksek tespit edilen kadrolarda bulunanlar ile (b) sırasında sayılanların yardımcılarından (c) sırasında yer almayanlar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</si>
  <si>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d) Genel müdür yardımcısı, Büyükşehir belediyesi bulunan illerin il özel idaresi genel sekreter yardımcısı, Diğer illerin il özel idaresi genel sekreteri, Büyükşehir belediyesi genel sekreter yardımcısı, ek göstergeleri genel müdür yardımcısı düzeyinde veya daha yüksek tespit edilen I. hukuk müşaviri, Başkan yardımcısı ve Kurum ve kurul başkanı unvanlı kadrolarda bulunanlar (1- Kadroları Genel İdare Hizmetleri Sınıfında yer alan personel ile Teknik başkanı unvanlı kadrolarda bulunanlar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</si>
  <si>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e) Daire Başkanı, Kadrolu yönetim kurulu üyesi, Genel sekreter, Büyükşehir belediyesi bulunan illerin il özel idaresi I. hukuk müşaviri, Büyükşehir belediyesi bulunmayan illerin il özel idaresi genel sekreter yardımcısı, Diğer I. Hukuk müşaviri, İl belediye başkan yardımcısı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</si>
  <si>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f) Bağlı ve ilgili kuruluş il müdürleri, Milli emlak dairesi başkanı, Yükseköğretim kurumları daire başkanları, Bölge müdürü, Atatürk Orman Çiftliği müdürü, Büyükşehirlerin merkez ilçelerinin belediye başkan yardımcıları, KİTlerde başmüdür, Kombina, Fabrika, Müessese ve İşletme müdürleri, Defterdar yardımcısı, Gelir idaresi grup müdürü, İl müftü yardımcısı, Bakanlık, Müsteşarlık, Başkanlık ve Bağımsız genel müdürlüklerin bölge müdür yardımcısı ve İl müdür yardımcısı, (ç), (d) ve (e) sıralarında sayılanların yardımcıları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</si>
  <si>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g) İl nüfus ve vatandaşlık müdürü, İl yazı işleri müdürü, İl idare kurulu müdürü, İl mahalli idare müdürü, İl planlama ve koordinasyon müdürü, Dernekler il müdürü, İl afet ve acil durum müdürü, Hukuk müşaviri, Fakülte ve yüksekokul sekreteri, Basın ve halkla ilişkiler müşaviri, Basın müşaviri, Müşavir, Müdür, Şube müdürü, İlçe müftüsü, Başkan, Daire başkan yardımcısı, Kurum sekreteri, Merkez sekreteri, Enstitü sekreteri, Genel sekreter yardımcısı, Birlik sekreteri, Müze başkanı, KİT􀀽lerde başuzman, diğer belediye başkan yardımcıları ve (f) sırasında sayılanların yardımcıları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</si>
  <si>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ğ) Savunma sekreteri, Sayman, Müdür yardımcısı ile Başkan yardımcısı unvanlı kadrolarda bulunanlar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</si>
  <si>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h) Milli Savunma Bakanlığı ile Türk Silahlı Kuvvetlerinde istisnai memur kadrolarında bulunanlardan ek ödemeleri kadro unvanları itibarıyla bu Cetvelin diğer gruplarında veya bu grubun diğer sıralarında daha yüksek belirlenmemiş olanlar, Sivil Havacılık Genel Müdürlüğünde ilgili mevzuat hükümleri uyarınca teknik denetçi olarak görevlendirilenlerden ek ödemeleri kadro unvanları itibarıyla bu Cetvelin diğer gruplarında veya bu grubun diğer sıralarında daha yüksek belirlenmemiş olanlar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</si>
  <si>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ı) Büyükşehir belediyeleri ile bunlara bağlı genel müdürlüklerin Başmüfettiş ve Müfettiş kadrolarında bulunanlar, yükseköğretim kurumları ile mahalli idareler ve bu idarelere bağlı genel müdürlüklerde 5018 sayılı Kanun hükümlerine göre iç denetçi kadrolarına atananlardan; 1-2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</si>
  <si>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Büyükşehir belediyeleri ile bunlara bağlı genel müdürlüklerin Başmüfettiş ve Müfettiş kadrolarında bulunanlar, yükseköğretim kurumları ile mahalli idareler ve bu idarelere bağlı genel müdürlüklerde 5018 sayılı Kanun hükümlerine göre iç denetçi kadrolarına atananlardan;3-4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</si>
  <si>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(avukatlık hizmetleri) yer alan kadrolarda bulunanlardan; 1-2 ve 3-4 dışındaki diğer derecelerden aylık alanlar (5- Kadroları Avukatlık Hizmetleri Sınıfında yer alan personel)</t>
  </si>
  <si>
    <t xml:space="preserve">Büyükşehir belediyeleri ile bunlara bağlı genel müdürlüklerin Başmüfettiş ve Müfettiş kadrolarında bulunanlar, yükseköğretim kurumları ile mahalli idareler ve bu idarelere bağlı genel müdürlüklerde 5018 sayılı Kanun hükümlerine göre iç denetçi kadrolarına atananlardan; Diğer derecelerden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</si>
  <si>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Tabipler ve tıpta uzmanlık mevzuatında belirtilen dallarda bu mevzuat hükümlerine göre uzmanlık belgesi alanlardan; 3-4 dereceden aylık alanlar (3- Kadroları Sağlık Hizmetleri ve Yardımcı Sağlık Hizmetleri Sınıfında yer alan personel)</t>
  </si>
  <si>
    <t xml:space="preserve">c) Diş tabiplerinden; 1-2 dereceden aylık alanlar (3- Kadroları Sağlık Hizmetleri ve Yardımcı Sağlık Hizmetleri Sınıfında yer alan personel)</t>
  </si>
  <si>
    <t xml:space="preserve">Diş tabiplerinden; 3-4 dereceden aylık alanlar (3- Kadroları Sağlık Hizmetleri ve Yardımcı Sağlık Hizmetleri Sınıfında yer alan personel)</t>
  </si>
  <si>
    <t xml:space="preserve">Diş tabiplerinden; 1-2 ve 3-4 dışında diğer derecelerden aylık alanlar (3- Kadroları Sağlık Hizmetleri ve Yardımcı Sağlık Hizmetleri Sınıfında yer alan personel)</t>
  </si>
  <si>
    <t xml:space="preserve">ç) Veteriner hekim kadrolarında bulunanlardan; 1-2 dereceden aylık alanlar (3- Kadroları Sağlık Hizmetleri ve Yardımcı Sağlık Hizmetleri Sınıfında yer alan personel)</t>
  </si>
  <si>
    <t xml:space="preserve">Veteriner hekim kadrolarında bulunanlardan; 3-4 dereceden aylık alanlar (3- Kadroları Sağlık Hizmetleri ve Yardımcı Sağlık Hizmetleri Sınıfında yer alan personel)</t>
  </si>
  <si>
    <t xml:space="preserve">Veteriner hekim kadrolarında bulunanlardan; 1-2 ve 3-4 dışında diğer derecelerden aylık alanlar (3- Kadroları Sağlık Hizmetleri ve Yardımcı Sağlık Hizmetleri Sınıfında yer alan personel)</t>
  </si>
  <si>
    <t xml:space="preserve">d) Eczacı kadrolarında bulunanlardan; 1-2 dereceden aylık alanlar (3- Kadroları Sağlık Hizmetleri ve Yardımcı Sağlık Hizmetleri Sınıfında yer alan personel)</t>
  </si>
  <si>
    <t xml:space="preserve">Eczacı kadrolarında bulunanlardan; 3-4 dereceden aylık alanlar (3- Kadroları Sağlık Hizmetleri ve Yardımcı Sağlık Hizmetleri Sınıfında yer alan personel)</t>
  </si>
  <si>
    <t xml:space="preserve">Eczacı kadrolarında bulunanlardan; 1-2 ve 3-4 dışında diğer derecelerden aylık alanlar (3- Kadroları Sağlık Hizmetleri ve Yardımcı Sağlık Hizmetleri Sınıfında yer alan personel)</t>
  </si>
  <si>
    <t xml:space="preserve">e) 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personelden; 1-2 dereceden aylık alanlar (3- Kadroları Sağlık Hizmetleri ve Yardımcı Sağlık Hizmetleri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</si>
  <si>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personelden; 3-4 dereceden aylık alanlar (3- Kadroları Sağlık Hizmetleri ve Yardımcı Sağlık Hizmetleri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</si>
  <si>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personelden; 5-7 dereceden aylık alanlar (3- Kadroları Sağlık Hizmetleri ve Yardımcı SağlıkHizmetleri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</si>
  <si>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personelden; 1-2, 3-4 ve 5-7 dışında diğer derecelerden aylık alanlar (3- Kadroları Sağlık Hizmetleri ve Yardımcı Sağlık Hizmetleri Sınıfında yer alan personel)</t>
  </si>
  <si>
    <t xml:space="preserve">a) 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(avukatlık hizmetleri) yer alan kadrolarda bulunanlardan; 1-2 dereceden aylık alanlar (5- Kadroları AvukatlıkHizmetleri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</si>
  <si>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(avukatlık hizmetleri) yer alan kadrolarda bulunanlardan; 3-4 dereceden aylık alanlar (5- Kadroları Avukatlık Hizmetleri Sınıfında yer alan personel)</t>
  </si>
  <si>
    <t xml:space="preserve">a) Vaiz ve eğitim görevlisi kadrolarında bulunanlardan; 1-2 dereceden aylık alanlar (6- Kadroları Din Hizmetleri Sınıfında yer alan personel)</t>
  </si>
  <si>
    <t xml:space="preserve">Vaiz ve eğitim görevlisi kadrolarında bulunanlardan; 3-4 dereceden aylık alanlar (6- Kadroları Din Hizmetleri Sınıfında yer alan personel)</t>
  </si>
  <si>
    <t xml:space="preserve">Vaiz ve eğitim görevlisi kadrolarında bulunanlardan; 1-2 ve 3-4 dışındaki diğer derecelerden aylık alanlar (6- Kadroları Din Hizmetleri Sınıfında yer alan personel)</t>
  </si>
  <si>
    <t xml:space="preserve">b) Din Hizmetleri Sınıfında yer alan personelden vaiz ve eğitim görevlisi dışında diğer kadrolarda bulunanlardan; 1-2 dereceden aylık alanlar (6- Kadroları Din Hizmetleri Sınıfında yer alan personel)</t>
  </si>
  <si>
    <t xml:space="preserve">Din Hizmetleri Sınıfında yer alan personelden vaiz ve eğitim görevlisi dışında diğer kadrolarda bulunanlardan; 3-4 dereceden aylık alanlar (6- Kadroları Din Hizmetleri Sınıfında yer alan personel)</t>
  </si>
  <si>
    <t xml:space="preserve">Din Hizmetleri Sınıfında yer alan personelden vaiz ve eğitim görevlisi dışında diğer kadrolarda bulunanlardan; 5-7 dereceden aylık alanlar (6- Kadroları Din Hizmetleri Sınıfında yer alan personel)</t>
  </si>
  <si>
    <t xml:space="preserve">Din Hizmetleri Sınıfında yer alan personelden vaiz ve eğitim görevlisi dışında diğer kadrolarda bulunanlardan;   1-2, 3- 4 ve 5-7 dışındaki diğer derecelerden aylık alanlar  ( 6- Kadroları Din Hizmetleri Sınıfında yer alan personel)</t>
  </si>
  <si>
    <t xml:space="preserve">a) Müsteşar (7- Mülki İdare Amirliği Hizmetleri Sınıfında yer alan personel)</t>
  </si>
  <si>
    <t xml:space="preserve">b) Kurul Başkanı, Müsteşar Yardımcısı, I.Hukuk Müşaviri, Genel Müdür, Strateji Geliştirme Başkanı ile bu görevleri yürüten merkezde görevli Valiler (7- Mülki İdare Amirliği Hizmetleri Sınıfında yer alan personel)</t>
  </si>
  <si>
    <t xml:space="preserve">c) Merkezde görevli diğer Valiler (7- Mülki İdare Amirliği Hizmetleri Sınıfında yer alan personel)</t>
  </si>
  <si>
    <t xml:space="preserve">ç) 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Birinci sınıf olup 1 inci derecenin dördüncü kademesinden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</si>
  <si>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Birinci sınıf olup 1 inci derecenin diğer kademelerinden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</si>
  <si>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1 inci derecenin dördüncü kademesinden aylık alanlar (7- Mülki İdare Amirliği Hizmetleri Sınıfında yer alan personel)
</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</si>
  <si>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1 inci derecenin diğer kademelerinden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</si>
  <si>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2 nci dereceden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</si>
  <si>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3 üncü dereceden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</si>
  <si>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4 üncü dereceden aylık alanlar (7- Mülki İdare Amirliği Hizmetleri Sınıfında yer alan personel)</t>
  </si>
  <si>
    <t xml:space="preserve">Müsteşar, Kurul Başkanı, Müsteşar Yardımcısı, I.Hukuk Müşaviri, Genel Müdür, Strateji Geliştirme Başkanı ile bu görevleri yürüten merkezde görevli Valiler ve Merkezde görevli diğer Valiler dışında kadroları merkez teşkilatında bulunanlardan (Mülkiye Müfettişleri Dahil); 5 inci dereceden aylık alanlar (7- Mülki İdare Amirliği Hizmetleri Sınıfında yer alan personel </t>
  </si>
  <si>
    <t xml:space="preserve">Vali Yardımcısı ve Kaymakamlardan; Birinci sınıf olup 1 inci derecenin dördüncü kademesinden aylık alanlar (7- Mülki İdare Amirliği Hizmetleri Sınıfında yer alan personel)</t>
  </si>
  <si>
    <t xml:space="preserve">Vali Yardımcısı ve Kaymakamlardan; Birinci sınıf olup 1 inci derecenin diğer kademelerinden aylık alanlar (7- Mülki İdare Amirliği Hizmetleri Sınıfında yer alan personel)</t>
  </si>
  <si>
    <t xml:space="preserve">Vali Yardımcısı ve Kaymakamlardan; 1 inci derecenin dördüncü kademesinden aylık alanlar (7- Mülki İdare Amirliği Hizmetleri Sınıfında yer alan personel)</t>
  </si>
  <si>
    <t xml:space="preserve">Vali Yardımcısı ve Kaymakamlardan; 1 inci derecenin diğer kademelerinden aylık alanlar (7- Mülki İdare Amirliği Hizmetleri Sınıfında yeralan personel)</t>
  </si>
  <si>
    <t xml:space="preserve">Vali Yardımcısı ve Kaymakamlardan; 2 nci dereceden aylık alanlar (7- Mülki İdare Amirliği Hizmetleri Sınıfında yeralan personel)</t>
  </si>
  <si>
    <t xml:space="preserve">Vali Yardımcısı ve Kaymakamlardan; 3 üncü dereceden aylık alanlar (7- Mülki İdare Amirliği Hizmetleri Sınıfında yeralan personel)</t>
  </si>
  <si>
    <t xml:space="preserve">Vali Yardımcısı ve Kaymakamlardan; 4 üncü dereceden aylık alanlar (7- Mülki İdare Amirliği Hizmetleri Sınıfında yer alan personel)</t>
  </si>
  <si>
    <t xml:space="preserve">Vali Yardımcısı ve Kaymakamlardan; 5 inci dereceden aylık alanlar (7- Mülki İdare Amirliği Hizmetleri Sınıfında yeralan personel)</t>
  </si>
  <si>
    <t xml:space="preserve">Vali Yardımcısı ve Kaymakamlardan; 6 ncı dereceden aylık alanlar (7- Mülki İdare Amirliği Hizmetleri Sınıfında yeralan personel)</t>
  </si>
  <si>
    <t xml:space="preserve">Vali Yardımcısı ve Kaymakamlardan; 7 nci dereceden aylık alanlar (7- Mülki İdare Amirliği Hizmetleri Sınıfında yeralan personel)</t>
  </si>
  <si>
    <t xml:space="preserve">Hukuk işleri müdürlerinden; Birinci sınıf olup 1 inci derecenin dördüncü kademesinden aylık alanlar (7- Mülki İdare Amirliği Hizmetleri Sınıfında yer alan personel)</t>
  </si>
  <si>
    <t xml:space="preserve">Hukuk işleri müdürlerinden; Birinci sınıf olup 1 inci derecenin diğer kademelerinden aylık alanlar (7- Mülki İdare Amirliği Hizmetleri Sınıfında yer alan personel)</t>
  </si>
  <si>
    <t xml:space="preserve">Hukuk işleri müdürlerinden; 1 inci derecenin dördüncü kademesinden aylık alanlar ( 7- Mülki İdare Amirliği Hizmetleri Sınıfında yer alan personel)</t>
  </si>
  <si>
    <t xml:space="preserve">Hukuk işleri müdürlerinden; 1 inci derecenin diğer kademelerinden aylık alanlar ( 7- Mülki İdare Amirliği Hizmetleri Sınıfında yer alan personel)</t>
  </si>
  <si>
    <t xml:space="preserve">Hukuk işleri müdürlerinden; 2 nci dereceden aylık alanlar ( 7- Mülki İdare Amirliği Hizmetleri Sınıfında yer alan personel)</t>
  </si>
  <si>
    <t xml:space="preserve">Büyükşehir belediyeleri ile bunlara bağlı genel müdürlüklerin Başmüfettiş ve Müfettiş kadrolarında bulunanlar, yükseköğretim kurumları ile mahalli idareler ve bu idarelere bağlı genel müdürlüklerde 5018 sayılı Kanun hükümlerine göre iç denetçi kadrolarına atananlardan; Bunların yardımcıları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</si>
  <si>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i) Diğer belediyeler ve bunlara bağlı genel müdürlüklerin Başmüfettiş veMüfettişlerinden; 1-2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</si>
  <si>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Diğer belediyeler ve bunlara bağlı genel müdürlüklerin Başmüfettiş veMüfettişlerinden; 3-4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</si>
  <si>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Diğer belediyeler ve bunlara bağlı genel müdürlüklerin Başmüfettiş veMüfettişlerinden; Diğer derecelerden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</si>
  <si>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Diğer belediyeler ve bunlara bağlı genel müdürlüklerin Başmüfettiş veMüfettişlerinden Bunların yardımcıları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</si>
  <si>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j) Bakanlık, müsteşarlık, başkanlık, bağımsız genel müdürlük taşra teşkilatları ile yükseköğretim kurumlarında ve mahalli idarelerde özel yarışma sınavı sonucunda mesleğe uzman ve denetmen yardımcısı olarak alınıp belirli süreli meslek içi eğitimden sonra özel bir yeterlik sınavı sonunda Uzman ve Denetmen unvanlı kadrolara (mevzuatı uyarınca sözkonusu kadrolara atananlar dahil) atananlar ile belediye iktisat müfettişlerinden; 1-2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</si>
  <si>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Bakanlık, müsteşarlık, başkanlık, bağımsız genel müdürlük taşra teşkilatları ile yükseköğretim kurumlarında ve mahalli idarelerde özel yarışma sınavı sonucunda mesleğe uzman ve denetmen yardımcısı olarak alınıp belirli süreli meslek içi eğitimden sonra özel bir yeterlik sınavı sonunda Uzman ve Denetmen unvanlı kadrolara (mevzuatı uyarınca sözkonusu kadrolara atananlar dahil) atananlar ile belediye iktisat müfettişlerinden; 3-4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</si>
  <si>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Bakanlık, müsteşarlık, başkanlık, bağımsız genel müdürlük taşra teşkilatları ile yükseköğretim kurumlarında ve mahalli idarelerde özel yarışma sınavı sonucunda mesleğe uzman ve denetmen yardımcısı olarak alınıp belirli süreli meslek içi eğitimden sonra özel bir yeterlik sınavı sonunda Uzman ve Denetmen unvanlı kadrolara (mevzuatı uyarınca sözkonusu kadrolara atananlar dahil) atananlar ile belediye iktisat müfettişlerinden; 1-2 ve 3-4 dışında Diğer derecelerden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</si>
  <si>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Bakanlık, müsteşarlık, başkanlık, bağımsız genel müdürlük taşra teşkilatları ile yükseköğretim kurumlarında ve mahalli idarelerde özel yarışma sınavı sonucunda mesleğe uzman ve denetmen yardımcısı olarak alınıp belirli süreli meslek içi eğitimden sonra özel bir yeterlik sınavı sonunda Uzman ve Denetmen unvanlı kadrolara (mevzuatı uyarınca sözkonusu kadrolara atananlar dahil) atananlar ile belediye iktisat müfettişlerinden; Bunların yardımcıları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</si>
  <si>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k) Raportör, Mütercim, Tercüman, Çözümleyici, Programcı, Araştırmacı, Muhasebeci, Muhasip, Kontrolör, Antrenör, Ayniyat saymanı, Uzman, Danışman, Aktüer, Araştırmacı, APK uzmanı, Talim ve terbiye kurulu uzmanı, Eğitim uzmanı, Savunma uzmanı, Sivil savunma uzmanı ve Diğer uzman unvanlı kadrolarda bulunanlardan; 1-2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</si>
  <si>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Raportör, Mütercim, Tercüman, Çözümleyici, Programcı, Araştırmacı, Muhasebeci, Muhasip, Kontrolör, Antrenör, Ayniyat saymanı, Uzman, Danışman, Aktüer, Araştırmacı, APK uzmanı, Talim ve terbiye kurulu uzmanı, Eğitim uzmanı, Savunma uzmanı, Sivil savunma uzmanı ve Diğer uzman unvanlı kadrolarda bulunanlardan; 3-4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</si>
  <si>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Raportör, Mütercim, Tercüman, Çözümleyici, Programcı, Araştırmacı, Muhasebeci, Muhasip, Kontrolör, Antrenör, Ayniyat saymanı, Uzman, Danışman, Aktüer, Araştırmacı, APK uzmanı, Talim ve terbiye kurulu uzmanı, Eğitim uzmanı, Savunma uzmanı, Sivil savunma uzmanı ve Diğer uzman unvanlı kadrolarda bulunanlardan; Diğer derecelerden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</si>
  <si>
    <t xml:space="preserve">Uzman tabiplerden; 1-2 ve 3-4 dışında diğer derecelerden aylık alanlar (3- Kadroları Sağlık Hizmetleri ve Yardımcı Sağlık Hizmetleri Sınıfında yer alan personel)</t>
  </si>
  <si>
    <t xml:space="preserve">b) Tabipler ve tıpta uzmanlık mevzuatında belirtilen dallarda bu mevzuat hükümlerine göre uzmanlık belgesi alanlardan; 1-2 dereceden aylık alanlar (3- Kadroları Sağlık Hizmetleri ve Yardımcı Sağlık Hizmetleri Sınıfında yer alan personel)</t>
  </si>
  <si>
    <r>
      <rPr>
        <sz val="12"/>
        <color rgb="FFFF0000"/>
        <rFont val="Arial"/>
        <family val="2"/>
        <charset val="162"/>
      </rPr>
      <t xml:space="preserve">l) Şef, </t>
    </r>
    <r>
      <rPr>
        <sz val="12"/>
        <rFont val="Arial"/>
        <family val="2"/>
        <charset val="162"/>
      </rPr>
      <t xml:space="preserve">Amir ve yardımcıları Zabıta başkomiseri ve Komiseri İtfaiye başçavuşu, İtfaiye çavuşu ve Onbaşısı kadrolarında bulunanlardan; 1-2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</si>
  <si>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Şef,</t>
    </r>
    <r>
      <rPr>
        <sz val="12"/>
        <color rgb="FF000000"/>
        <rFont val="Arial"/>
        <family val="2"/>
        <charset val="162"/>
      </rPr>
      <t xml:space="preserve"> Amir ve yardımcıları Zabıta başkomiseri ve Komiseri İtfaiye başçavuşu, İtfaiye çavuşu ve Onbaşısı kadrolarında bulunanlardan; 3-4 dereceden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</si>
  <si>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Şef,</t>
    </r>
    <r>
      <rPr>
        <sz val="12"/>
        <color rgb="FF000000"/>
        <rFont val="Arial"/>
        <family val="2"/>
        <charset val="162"/>
      </rPr>
      <t xml:space="preserve"> Amir ve yardımcıları Zabıta başkomiseri ve Komiseri İtfaiye başçavuşu, İtfaiye çavuşu ve Onbaşısı kadrolarında bulunanlardan; Diğer derecelerden aylık alanlar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</si>
  <si>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m) Genel idare hizmetleri sınıfındaki diğer kadrolarda bulunanlardan; 1-2 dereceden aylık alanlar</t>
    </r>
    <r>
      <rPr>
        <sz val="12"/>
        <rFont val="Arial"/>
        <family val="2"/>
        <charset val="162"/>
      </rPr>
      <t xml:space="preserve">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</si>
  <si>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Genel idare hizmetleri sınıfındaki diğer kadrolarda bulunanlardan; 3-4 dereceden aylık alanlar</t>
    </r>
    <r>
      <rPr>
        <sz val="12"/>
        <color rgb="FF000000"/>
        <rFont val="Arial"/>
        <family val="2"/>
        <charset val="162"/>
      </rPr>
      <t xml:space="preserve">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</si>
  <si>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Genel idare hizmetleri sınıfındaki diğer kadrolarda bulunanlardan; 5-7 dereceden aylık alanlar</t>
    </r>
    <r>
      <rPr>
        <sz val="12"/>
        <color rgb="FF000000"/>
        <rFont val="Arial"/>
        <family val="2"/>
        <charset val="162"/>
      </rPr>
      <t xml:space="preserve">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</si>
  <si>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r>
      <rPr>
        <sz val="12"/>
        <color rgb="FFFF0000"/>
        <rFont val="Arial"/>
        <family val="2"/>
        <charset val="162"/>
      </rPr>
      <t xml:space="preserve">Genel idare hizmetleri sınıfındaki 1-2, 3-4, 5-7 dışındaki diğer kadrolarda bulunanlardan; Diğer derecelerden aylık alanlar</t>
    </r>
    <r>
      <rPr>
        <sz val="12"/>
        <color rgb="FF000000"/>
        <rFont val="Arial"/>
        <family val="2"/>
        <charset val="162"/>
      </rPr>
      <t xml:space="preserve">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t>
    </r>
  </si>
  <si>
    <t xml:space="preserve">a) Başmühendis, başmimar, mühendis, mimar, bölge plancısı ve şehir plancısı kadrolarında bulunanlardan; 1-2 dereceden aylık alanlar (2- Kadroları Teknik Hizmetler Sınıfında yer alan personel)</t>
  </si>
  <si>
    <t xml:space="preserve">Başmühendis, başmimar, mühendis, mimar, bölge plancısı ve şehir plancısı kadrolarında bulunanlardan; 3-4 dereceden aylık alanlar (2- Kadroları Teknik Hizmetler Sınıfında yer alan personel)</t>
  </si>
  <si>
    <t xml:space="preserve">Başmühendis, başmimar, mühendis, mimar, bölge plancısı ve şehir plancısı kadrolarında bulunanlardan; 1-2 ve 3-4 dışındaki diğer derecelerden aylık alanlar (2- Kadroları Teknik Hizmetler Sınıfında yer alan personel)</t>
  </si>
  <si>
    <t xml:space="preserve">b) Jeolog, Hidrolog, Hidrojeolog, Jeofizikçi, Kimyager, Fizikçi, Jeomorfolog, Arkeolog, Matematikçi, İstatistikçi, Astronom kadrolarında bulunanlardan; 1-2 dereceden aylık alanlar (2- Kadroları Teknik Hizmetler Sınıfında yer alan personel)</t>
  </si>
  <si>
    <t xml:space="preserve">Jeolog, Hidrolog, Hidrojeolog, Jeofizikçi, Kimyager, Fizikçi, Jeomorfolog, Arkeolog, Matematikçi, İstatistikçi, Astronom kadrolarında bulunanlardan; 3-4 dereceden aylık alanlar (2- Kadroları Teknik Hizmetler Sınıfında yer alan personel)</t>
  </si>
  <si>
    <t xml:space="preserve">Jeolog, Hidrolog, Hidrojeolog, Jeofizikçi, Kimyager, Fizikçi, Jeomorfolog, Arkeolog, Matematikçi, İstatistikçi, Astronom kadrolarında bulunanlardan; 1-2 ve 3-4 dışındaki diğer derecelerden aylık alanlar (2- Kadroları Teknik Hizmetler Sınıfında yer alan personel)</t>
  </si>
  <si>
    <t xml:space="preserve">c) 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kadrolarda bulunanlardan; 1-2 dereceden aylık alanlar                ( 2 - Kadroları Teknik Hizmetler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</si>
  <si>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kadrolarda bulunanlardan; 3-4 dereceden aylık alanlar            (2- Kadroları Teknik Hizmetler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</si>
  <si>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kadrolarda bulunanlardan; 5-7 dereceden aylık alanlar                ( 2 - Kadroları Teknik Hizmetler Sınıfında yer alan personel)</t>
  </si>
  <si>
    <t xml:space="preserve">Ek ödeme oranları 1 nolu grupta (1- Kadroları Genel İdare Hizmetleri Sınıfında yer alan personel ile Teknik Hizmetler, Sağlık ve Yardımcı Sağlık Hizmetleri ile Avukatlık Hizmetleri sınıflarında bulunan personelden ek ödeme oranları ilgili gruplarında düzenlenmeyen ve kadro unvanları bu bölümde yer alan personel) düzenlenenler hariç, bu sınıfta yer alan diğer kadrolarda bulunanlardan; Diğer derecelerden aylık alanlar       ( 2 - Kadroları Teknik Hizmetler Sınıfında yer alan personel)</t>
  </si>
  <si>
    <t xml:space="preserve">a) Uzman tabiplerden; 1-2 dereceden aylık alanlar (3- Kadroları Sağlık Hizmetleri ve Yardımcı Sağlık Hizmetleri Sınıfında yer alan personel)</t>
  </si>
  <si>
    <t xml:space="preserve">Uzman tabiplerden; 3-4 dereceden aylık alanlar (3- Kadroları Sağlık Hizmetleri ve Yardımcı Sağlık Hizmetleri Sınıfında yer alan personel)</t>
  </si>
  <si>
    <t xml:space="preserve">Hukuk işleri müdürlerinden; 3 üncü dereceden aylık alanlar (7- Mülki İdare Amirliği Hizmetleri Sınıfında yer alan personel)</t>
  </si>
  <si>
    <t xml:space="preserve">Hukuk işleri müdürlerinden; 4 üncü dereceden aylık alanlar (7- Mülki İdare Amirliği Hizmetleri Sınıfında yer alan personel)</t>
  </si>
  <si>
    <t xml:space="preserve">Hukuk işleri müdürlerinden; 5 inci dereceden aylık alanlar (7- Mülki İdare Amirliği Hizmetleri Sınıfında yer alan personel)</t>
  </si>
  <si>
    <t xml:space="preserve">Hukuk işleri müdürlerinden; 6 ncı dereceden aylık alanlar (7- Mülki İdare Amirliği Hizmetleri Sınıfında yer alan personel)</t>
  </si>
  <si>
    <t xml:space="preserve">Hukuk işleri müdürlerinden; 7 nci dereceden aylık alanlar (7- Mülki İdare Amirliği Hizmetleri Sınıfında yer alan personel)</t>
  </si>
  <si>
    <t xml:space="preserve">f) Kaymakam adayı (7- Mülki İdare Amirliği Hizmetleri Sınıfında yer alan personel)</t>
  </si>
  <si>
    <t xml:space="preserve">a) Birinci Sınıf Emniyet Müdürleri (8- Kadroları Emniyet Hizmetleri Sınıfında yer alan personel)</t>
  </si>
  <si>
    <t xml:space="preserve">b) İkinci Sınıf Emniyet Müdürleri (8- Kadroları Emniyet Hizmetleri Sınıfında yer alan personel)</t>
  </si>
  <si>
    <t xml:space="preserve">c) Üçüncü Sınıf Emniyet Müdürleri (8- Kadroları Emniyet Hizmetleri Sınıfında yer alan personel)</t>
  </si>
  <si>
    <t xml:space="preserve">ç) Dördüncü Sınıf Emniyet Müdürleri (8- Kadroları Emniyet Hizmetleri Sınıfında yer alan personel)</t>
  </si>
  <si>
    <t xml:space="preserve">d) Emniyet Amiri kadrolarında bulunanlar (8- Kadroları Emniyet Hizmetleri Sınıfında yer alan personel)</t>
  </si>
  <si>
    <t xml:space="preserve">e) Başkomiser kadrolarında bulunanlar (8- Kadroları Emniyet Hizmetleri Sınıfında yer alan personel)</t>
  </si>
  <si>
    <t xml:space="preserve">f) Komiser kadrolarında bulunanlar (8- Kadroları Emniyet Hizmetleri Sınıfında yer alan personel)</t>
  </si>
  <si>
    <t xml:space="preserve">g) Komiser yardımcısı kadrolarında bulunanlar (8- Kadroları Emniyet Hizmetleri Sınıfında yer alan personel)</t>
  </si>
  <si>
    <t xml:space="preserve">ğ) Polis Memuru kadrolarında bulunanlardan; 1-2 dereceden aylık alanlar (8- Kadroları Emniyet Hizmetleri Sınıfında yer alan personel)</t>
  </si>
  <si>
    <t xml:space="preserve">Polis Memuru kadrolarında bulunanlardan; 3-4 dereceden aylık alanlar (8- Kadroları Emniyet Hizmetleri Sınıfında yer alan personel)</t>
  </si>
  <si>
    <t xml:space="preserve">Polis Memuru kadrolarında bulunanlardan; 1-2 ve 3-4 dışında diğer derecelerden aylık alanlar (8- Kadroları Emniyet Hizmetleri Sınıfında yer alan personel)</t>
  </si>
  <si>
    <t xml:space="preserve">h) Emniyet Hizmetleri Sınıfında yer alan personelden; diğer kadrolarda bulunanlardan; 1-4 dereceden aylık alanlar (8- Kadroları Emniyet Hizmetleri Sınıfında yer alan personel)</t>
  </si>
  <si>
    <t xml:space="preserve">Emniyet Hizmetleri Sınıfında yer alan personelden; diğer kadrolarda bulunanlardan; 5-7 dereceden aylık alanlar (8- Kadroları Emniyet Hizmetleri Sınıfında yer alan personel)</t>
  </si>
  <si>
    <t xml:space="preserve">Emniyet Hizmetleri Sınıfında yer alan personelden; diğer kadrolarda bulunanlardan; 1-4 ve 5-7 dışında diğer derecelerden aylık alanlar (8- Kadroları Emniyet Hizmetleri Sınıfında yer alan personel)</t>
  </si>
  <si>
    <t xml:space="preserve">9- Kadroları Yardımcı Hizmetler Sınıfında yer alan personel 1-4 dereceden aylık alanlar</t>
  </si>
  <si>
    <t xml:space="preserve">9- Kadroları Yardımcı Hizmetler Sınıfında yer alan personel 5-7 dereceden aylık alanlar</t>
  </si>
  <si>
    <t xml:space="preserve">9- Kadroları Yardımcı Hizmetler Sınıfında yer alan personel 1-4 ve 5-7 dışında diğer derecelerden aylık alanlar</t>
  </si>
  <si>
    <t xml:space="preserve">a) Genelkurmay Başkanı (Subay)</t>
  </si>
  <si>
    <t xml:space="preserve">b) Kuvvet Komutanları ve Jandarma Genel Komutanı (Subay)</t>
  </si>
  <si>
    <t xml:space="preserve">c) Orgeneral ve Oramiral (Subay)</t>
  </si>
  <si>
    <t xml:space="preserve">ç) Korgeneral ve Koramiral (Subay)</t>
  </si>
  <si>
    <t xml:space="preserve">d) Tümgeneral ve Tümamiral (Subay)</t>
  </si>
  <si>
    <t xml:space="preserve">e) Tuğgeneral ve Tuğamiral (Subay)</t>
  </si>
  <si>
    <t xml:space="preserve">f) Kıdemli Albay (Subay)</t>
  </si>
  <si>
    <t xml:space="preserve">g) Albay (Subay)</t>
  </si>
  <si>
    <t xml:space="preserve">ğ) Yarbay (Subay)</t>
  </si>
  <si>
    <t xml:space="preserve">h) Kıdemli Binbaşı (Subay)</t>
  </si>
  <si>
    <t xml:space="preserve">ı) Binbaşı (Subay)</t>
  </si>
  <si>
    <t xml:space="preserve">i) Kıdemli Yüzbaşı (Subay)</t>
  </si>
  <si>
    <t xml:space="preserve">j) Yüzbaşı (Subay)</t>
  </si>
  <si>
    <t xml:space="preserve">k) Kıdemli Üsteğmen (Subay)</t>
  </si>
  <si>
    <t xml:space="preserve">l) Üsteğmen (Subay)</t>
  </si>
  <si>
    <t xml:space="preserve">m) Teğmen (Subay)</t>
  </si>
  <si>
    <t xml:space="preserve">n) Asteğmen (Subay)</t>
  </si>
  <si>
    <t xml:space="preserve">a) II.Kad.Kd.Bçvş. (Astsubay)</t>
  </si>
  <si>
    <t xml:space="preserve">b) Kad.Kd.Bçvş. (Astsubay)</t>
  </si>
  <si>
    <t xml:space="preserve">c) Kd.Bçvş. (Astsubay)</t>
  </si>
  <si>
    <t xml:space="preserve">ç) Kad.Bçvş. (Astsubay)</t>
  </si>
  <si>
    <t xml:space="preserve">d) Bçvş. (Astsubay)</t>
  </si>
  <si>
    <t xml:space="preserve">e) Kd.Üstçvş. (Astsubay)</t>
  </si>
  <si>
    <t xml:space="preserve">f) Üstçvş (Astsubay)</t>
  </si>
  <si>
    <t xml:space="preserve">g) Kd.Çvş. (Astsubay)</t>
  </si>
  <si>
    <t xml:space="preserve">ğ) Çvş. (Astsubay)</t>
  </si>
  <si>
    <t xml:space="preserve">a) VIII.Kad.Çvş. (Uzman Jandarma)</t>
  </si>
  <si>
    <t xml:space="preserve">b) VII.Kad.Çvş. (Uzman Jandarma)</t>
  </si>
  <si>
    <t xml:space="preserve">c) VI.Kad.Çvş. (Uzman Jandarma)</t>
  </si>
  <si>
    <t xml:space="preserve">ç) V.Kad.Çvş. (Uzman Jandarma)</t>
  </si>
  <si>
    <t xml:space="preserve">d) IV.Kad.Çvş. (Uzman Jandarma)</t>
  </si>
  <si>
    <t xml:space="preserve">e) III.Kad.Çvş. (Uzman Jandarma)</t>
  </si>
  <si>
    <t xml:space="preserve">f) II.Kad.Çvş. (Uzman Jandarma)</t>
  </si>
  <si>
    <t xml:space="preserve">g) I.Kad.Çvş. (Uzman Jandarma)</t>
  </si>
  <si>
    <t xml:space="preserve">ğ) Çvş. (Uzman Jandarma)</t>
  </si>
  <si>
    <t xml:space="preserve">a) Uzman Çavuş (Uzman Erbaş)</t>
  </si>
  <si>
    <t xml:space="preserve">b) Uzman Onbaşı (Uzman Erbaş)</t>
  </si>
  <si>
    <t xml:space="preserve">3- Profesör kadrosunda bulunanlar (Diğer)</t>
  </si>
  <si>
    <t xml:space="preserve">4- Doçent kadrosunda bulunanlar (Kazanılmış hak aylığı birinci derecede olan)</t>
  </si>
  <si>
    <t xml:space="preserve">5- Doçent kadrosunda bulunanlar (Diğer)</t>
  </si>
  <si>
    <t xml:space="preserve">a) Profesör, doçent, yardımcı doçent ve araştırma görevlisi dışında diğer öğretim elemanlarından;1-2 dereceden aylık alanlar</t>
  </si>
  <si>
    <t xml:space="preserve">b) Profesör, doçent, yardımcı doçent ve araştırma görevlisi dışında diğer öğretim elemanlarından; 3-4 dereceden aylık alanlar</t>
  </si>
  <si>
    <t xml:space="preserve">c) Profesör, doçent, yardımcı doçent ve araştırma görevlisi dışında diğer öğretim elemanlarından;1-2 ve 3-4 dışında diğer derecelerden aylık alanlar</t>
  </si>
  <si>
    <t xml:space="preserve">1- Grup başmühendisi, Başmühendis, Başmimar, Mühendis, Mimar, Veteriner, Şehir plancısı, Müdür yardımcısı, Teknik şef , Atölye şefi, Başeksper, Eksper, Teknik amir, Teknik uzman, Başkontrolör, Kontrolör, Baştabip, Baştabip yardımcısı, Diş tabibi, Tabip, Uzman tabip, Uzman (Tıpta Uzmanlık mevzuatında belirtilen dallarda bu ilgili mevzuat hükümlerine göre uzmanlık belgesi alanlar), Başuzman (Sümer Holding) ve Şube müdürü (Sümer Holding) pozisyonlarında bulunanlar (Sözleşmeli Personel)</t>
  </si>
  <si>
    <t xml:space="preserve">2- Uzman, Amir, Ajans amiri, Koruma güvenlik amiri. Şef, Koruma güvenlik şefi, Koruma güvenlik grup şefi, İtfaiye şefi, Gar şefi, İstasyon şefi, Şeftren, pozisyonlarında bulunanlar (Sözleşmeli Personel)</t>
  </si>
  <si>
    <t xml:space="preserve">3- Sağlık teknisyen yardımcısı pozisyonlarında bulunanlar (Sözleşmeli Personel)</t>
  </si>
  <si>
    <t xml:space="preserve">4- Diyetisyen ve Tekniker pozisyonlarında bulunanlar (Sözleşmeli Personel)</t>
  </si>
  <si>
    <t xml:space="preserve">5- Teknik ressam, Teknisyen, Laborant, Makinist (TCDD), Makinist, Makinist yardımcısı (TCDD), Başteknisyen, Konstrüktör, Revizör ve Sürveyan pozisyonlarında bulunanlar (Sözleşmeli Personel)</t>
  </si>
  <si>
    <t xml:space="preserve">6- Diğer pozisyon unvanlarında bulunanlar (Sözleşmeli Personel)</t>
  </si>
  <si>
    <t xml:space="preserve">AYLIK DERECELERİ</t>
  </si>
  <si>
    <t xml:space="preserve">EĞİTİM ÖĞRETİM TAZMİNATI ORANLARI ( %)</t>
  </si>
  <si>
    <t xml:space="preserve">2013 Ocak Haziran</t>
  </si>
  <si>
    <t xml:space="preserve">2014 Ocak Haziran</t>
  </si>
  <si>
    <t xml:space="preserve">2014 Temmuz – Aralak</t>
  </si>
  <si>
    <t xml:space="preserve">2015 Ocak Aralık</t>
  </si>
  <si>
    <t xml:space="preserve">2016 Ocak Aralık</t>
  </si>
  <si>
    <t xml:space="preserve">2017 Ocak Aralık</t>
  </si>
  <si>
    <t xml:space="preserve">2023 Ocak -Aralık</t>
  </si>
  <si>
    <t xml:space="preserve">2023 Yılı ve sonrası</t>
  </si>
  <si>
    <t xml:space="preserve">1-2 derecelerden aylık alanlar</t>
  </si>
  <si>
    <t xml:space="preserve">3-4 derecelerden aylık alanlar</t>
  </si>
  <si>
    <t xml:space="preserve">Diğer derecelerden aylık alanlar</t>
  </si>
  <si>
    <t xml:space="preserve">Uzman/Başöğretmen Göstergeleri/Diğer Tazminatlar</t>
  </si>
  <si>
    <t xml:space="preserve">b)  (a) bendinde sayılanlardan Uzman Öğretmen unvanını kazanmış olanlara ayrıca;  </t>
  </si>
  <si>
    <t xml:space="preserve">Uzman</t>
  </si>
  <si>
    <t xml:space="preserve">Diğer Tazminatlar</t>
  </si>
  <si>
    <t xml:space="preserve">              -1-2 derecelerden aylık alanlar..........................................................................................:</t>
  </si>
  <si>
    <t xml:space="preserve">1-2</t>
  </si>
  <si>
    <t xml:space="preserve">-Diğer derecelerden aylık alanlar......................................................................................</t>
  </si>
  <si>
    <t xml:space="preserve">3-4</t>
  </si>
  <si>
    <t xml:space="preserve">Diğer</t>
  </si>
  <si>
    <t xml:space="preserve">c) (a) bendinde sayılanlardan Başöğretmen unvanını kazanmış olanlara ayrıca;</t>
  </si>
  <si>
    <t xml:space="preserve">Başöğretmen</t>
  </si>
  <si>
    <t xml:space="preserve">      -1-2 derecelerden aylık alanlar..........................................................................................:</t>
  </si>
  <si>
    <t xml:space="preserve">EK GÖSTERGE</t>
  </si>
  <si>
    <t xml:space="preserve">DERECE</t>
  </si>
  <si>
    <t xml:space="preserve">EK GÖSTERGE ESKİ</t>
  </si>
  <si>
    <t xml:space="preserve">EK GÖSTERGE YENİ</t>
  </si>
  <si>
    <t xml:space="preserve">PERSONEL BİLGİ FORMU</t>
  </si>
  <si>
    <t xml:space="preserve">Sıra No</t>
  </si>
  <si>
    <t xml:space="preserve">Personel No</t>
  </si>
  <si>
    <t xml:space="preserve">T.C. Kimlik No</t>
  </si>
  <si>
    <t xml:space="preserve">Adı</t>
  </si>
  <si>
    <t xml:space="preserve">Soyadı</t>
  </si>
  <si>
    <t xml:space="preserve">Hizmet Sınıfı Ünvanı</t>
  </si>
  <si>
    <t xml:space="preserve">Derece Kademe</t>
  </si>
  <si>
    <t xml:space="preserve">Maaş D/K
Göstergesi</t>
  </si>
  <si>
    <t xml:space="preserve">Ek Gösterge</t>
  </si>
  <si>
    <t xml:space="preserve">Ek Ödeme Oranı 666 KHK%</t>
  </si>
  <si>
    <t xml:space="preserve">Kıdem Süresi Ay/Yıl</t>
  </si>
  <si>
    <t xml:space="preserve">Ödeme Oranı</t>
  </si>
  <si>
    <t xml:space="preserve">Grup Kodu</t>
  </si>
  <si>
    <t xml:space="preserve">Başğretmen</t>
  </si>
  <si>
    <t xml:space="preserve">Uzman Öğretmen</t>
  </si>
  <si>
    <t xml:space="preserve">Yıl</t>
  </si>
  <si>
    <t xml:space="preserve">Maaş Katasıyıs</t>
  </si>
  <si>
    <t xml:space="preserve">Taban Aylık</t>
  </si>
  <si>
    <t xml:space="preserve">Yan Ödeme Katsayısı</t>
  </si>
  <si>
    <t xml:space="preserve">Dönemi</t>
  </si>
  <si>
    <t xml:space="preserve">1</t>
  </si>
  <si>
    <t xml:space="preserve">2/3</t>
  </si>
  <si>
    <t xml:space="preserve">1265</t>
  </si>
  <si>
    <t xml:space="preserve">Ocak-Haziran</t>
  </si>
  <si>
    <t xml:space="preserve">2</t>
  </si>
  <si>
    <t xml:space="preserve">2/2</t>
  </si>
  <si>
    <t xml:space="preserve">1210</t>
  </si>
  <si>
    <t xml:space="preserve">Temmuz-Aralık</t>
  </si>
  <si>
    <t xml:space="preserve">3</t>
  </si>
  <si>
    <t xml:space="preserve">1/4</t>
  </si>
  <si>
    <t xml:space="preserve">1500</t>
  </si>
  <si>
    <t xml:space="preserve">4</t>
  </si>
  <si>
    <t xml:space="preserve">5</t>
  </si>
  <si>
    <t xml:space="preserve">1/3</t>
  </si>
  <si>
    <t xml:space="preserve">1440</t>
  </si>
  <si>
    <t xml:space="preserve">6</t>
  </si>
  <si>
    <t xml:space="preserve">7</t>
  </si>
  <si>
    <t xml:space="preserve">5/1</t>
  </si>
  <si>
    <t xml:space="preserve">835</t>
  </si>
  <si>
    <t xml:space="preserve">8</t>
  </si>
  <si>
    <t xml:space="preserve">9</t>
  </si>
  <si>
    <t xml:space="preserve">10</t>
  </si>
  <si>
    <t xml:space="preserve">11</t>
  </si>
  <si>
    <t xml:space="preserve">12</t>
  </si>
  <si>
    <t xml:space="preserve">13</t>
  </si>
  <si>
    <t xml:space="preserve">14</t>
  </si>
  <si>
    <t xml:space="preserve">15</t>
  </si>
  <si>
    <t xml:space="preserve">16</t>
  </si>
  <si>
    <t xml:space="preserve">17</t>
  </si>
  <si>
    <t xml:space="preserve">KASIM 2024</t>
  </si>
  <si>
    <t xml:space="preserve">GÜMÜŞOLUK İLKOKULU</t>
  </si>
  <si>
    <t xml:space="preserve">MAAŞ BİLGİ DEĞİŞİKLİĞİ LİSTESİ</t>
  </si>
  <si>
    <t xml:space="preserve">Sıra Numarası</t>
  </si>
  <si>
    <t xml:space="preserve">Saymanlık Numarası</t>
  </si>
  <si>
    <t xml:space="preserve">Adı ve Soyadı</t>
  </si>
  <si>
    <t xml:space="preserve">Değişecek Bilgiler</t>
  </si>
  <si>
    <t xml:space="preserve">4/2 - Kademe Terfi – 31/10/2024</t>
  </si>
  <si>
    <t xml:space="preserve">6/3 – Kademe Terfi – 08/10/2024</t>
  </si>
  <si>
    <t xml:space="preserve">                               – Çocuk Yardımı Düşülecek.
                               - Çocuk İçin  AGİ  Ödenmeyecek.</t>
  </si>
  <si>
    <t xml:space="preserve">5/2 – Kademe Terfi – 05/10/2024</t>
  </si>
  <si>
    <t xml:space="preserve">Okul  Müdürü</t>
  </si>
  <si>
    <t xml:space="preserve">PERSONEL MAAŞ DEĞİŞİKLİĞİ BİLGİ FORMU 
(Birimlerce Her Ay Doldurulacak)</t>
  </si>
  <si>
    <t xml:space="preserve">(1) Bölüm</t>
  </si>
  <si>
    <t xml:space="preserve">Personel</t>
  </si>
  <si>
    <t xml:space="preserve">Birim Adı</t>
  </si>
  <si>
    <t xml:space="preserve">Gümüşoluk İlkokulu</t>
  </si>
  <si>
    <t xml:space="preserve">Ait Olduğu Yıl- Ay:</t>
  </si>
  <si>
    <t xml:space="preserve">EKİM</t>
  </si>
  <si>
    <t xml:space="preserve">T.C. Kimlik NO</t>
  </si>
  <si>
    <t xml:space="preserve">Adı ve Soyadı  (*)</t>
  </si>
  <si>
    <t xml:space="preserve">Ünvanı </t>
  </si>
  <si>
    <t xml:space="preserve">Terfi Durumu (1)</t>
  </si>
  <si>
    <t xml:space="preserve">Terfi /  Derece   İse</t>
  </si>
  <si>
    <t xml:space="preserve">Ek Gösterge Aylığı</t>
  </si>
  <si>
    <t xml:space="preserve">Yan Ödeme</t>
  </si>
  <si>
    <t xml:space="preserve">Ek Ödeme (666 KHK)
Ek Tazminat</t>
  </si>
  <si>
    <t xml:space="preserve">Başöğretmen/
Uzman öğretmen
Diğer Tazminatlar</t>
  </si>
  <si>
    <t xml:space="preserve">Aile ve Çocuk Yardımı Durum (2)</t>
  </si>
  <si>
    <t xml:space="preserve">Sakatlık İndirimi (3)</t>
  </si>
  <si>
    <t xml:space="preserve">Dil Tazminatı (4)</t>
  </si>
  <si>
    <t xml:space="preserve">Sendika Durumu (5)</t>
  </si>
  <si>
    <t xml:space="preserve">Dr. Tarafından Verilen Rapor Toplamı</t>
  </si>
  <si>
    <t xml:space="preserve">Kesintiler</t>
  </si>
  <si>
    <t xml:space="preserve">Açıklamalar</t>
  </si>
  <si>
    <t xml:space="preserve">Say2000 No</t>
  </si>
  <si>
    <t xml:space="preserve">Eski Derece/Kademe </t>
  </si>
  <si>
    <t xml:space="preserve">Eski Emekli. Derece/Kademe </t>
  </si>
  <si>
    <t xml:space="preserve">Yeni Derece/Kademe </t>
  </si>
  <si>
    <t xml:space="preserve">Yeni Emekli. Derece/Kademe </t>
  </si>
  <si>
    <t xml:space="preserve">Terfi Tarihi</t>
  </si>
  <si>
    <t xml:space="preserve">Oranı</t>
  </si>
  <si>
    <t xml:space="preserve">İş Güçlüğü Zammı Puanı (*)</t>
  </si>
  <si>
    <t xml:space="preserve">İş Riski Zammı Puanı (**)</t>
  </si>
  <si>
    <t xml:space="preserve">Temininde Güçlük Zammı Puanı (***)</t>
  </si>
  <si>
    <t xml:space="preserve">Mali Sorumluluk Zammı Puanı (****)</t>
  </si>
  <si>
    <t xml:space="preserve">Derece/Kademe </t>
  </si>
  <si>
    <t xml:space="preserve">%Oranı</t>
  </si>
  <si>
    <t xml:space="preserve">Eş Yardımı</t>
  </si>
  <si>
    <t xml:space="preserve">0-6 Yaş Çocuk</t>
  </si>
  <si>
    <t xml:space="preserve"> 7-18 Yaş Çocuk</t>
  </si>
  <si>
    <t xml:space="preserve">Sendika  Adı</t>
  </si>
  <si>
    <t xml:space="preserve">Üye No</t>
  </si>
  <si>
    <t xml:space="preserve">Kesilecek Rapor Toplamı</t>
  </si>
  <si>
    <t xml:space="preserve">Özel Sigorta</t>
  </si>
  <si>
    <t xml:space="preserve">İcra</t>
  </si>
  <si>
    <t xml:space="preserve">6/3</t>
  </si>
  <si>
    <t xml:space="preserve">18/01/2024 </t>
  </si>
  <si>
    <t xml:space="preserve">1800</t>
  </si>
  <si>
    <t xml:space="preserve">500</t>
  </si>
  <si>
    <t xml:space="preserve">250</t>
  </si>
  <si>
    <t xml:space="preserve">65</t>
  </si>
  <si>
    <t xml:space="preserve">640</t>
  </si>
  <si>
    <t xml:space="preserve">18/01/2024 - 8 Yıl Olumlu Sicil</t>
  </si>
  <si>
    <t xml:space="preserve">5/2</t>
  </si>
  <si>
    <t xml:space="preserve">18/09/2024</t>
  </si>
  <si>
    <t xml:space="preserve">865</t>
  </si>
  <si>
    <t xml:space="preserve">5/2 - Kademe Terfi - 18/09/2024</t>
  </si>
  <si>
    <t xml:space="preserve">MAAŞ ALAN PERSONEL DURUMU</t>
  </si>
  <si>
    <t xml:space="preserve">(2) Bölüm</t>
  </si>
  <si>
    <t xml:space="preserve">Maaş Alan Kadrolu Personel</t>
  </si>
  <si>
    <t xml:space="preserve">Geçen Ay Personel Sayısı</t>
  </si>
  <si>
    <t xml:space="preserve">Bu Ay Giren</t>
  </si>
  <si>
    <t xml:space="preserve">Bu Ay Çıkan</t>
  </si>
  <si>
    <t xml:space="preserve">Toplam</t>
  </si>
  <si>
    <t xml:space="preserve">Giren (Adı Soyadı):</t>
  </si>
  <si>
    <t xml:space="preserve">1.</t>
  </si>
  <si>
    <t xml:space="preserve">2.</t>
  </si>
  <si>
    <t xml:space="preserve">Çıkan(Adı Soyadı):</t>
  </si>
  <si>
    <t xml:space="preserve">Müdür Yardımcısı</t>
  </si>
  <si>
    <t xml:space="preserve">Okulu Müdürü</t>
  </si>
  <si>
    <t xml:space="preserve">S. N</t>
  </si>
  <si>
    <t xml:space="preserve">AÇIKLAMALAR</t>
  </si>
  <si>
    <t xml:space="preserve">Aile ve Çocuk yardımı için beyanname  eklenecek (Aile ve Çocuk yardımı düşenler  açıklamalar bölümünde belirtilecektir.) </t>
  </si>
  <si>
    <t xml:space="preserve">Varsa Sakatlık durumu veya değişiklik belgelendirilecek</t>
  </si>
  <si>
    <t xml:space="preserve">3.</t>
  </si>
  <si>
    <t xml:space="preserve">Kesintiler durumu belgeleri ile birlikte zamanında bildirilecek.(Yıl İçerisinde rapor kesintisi idari personel için    7 günü geçtiğinde (Heyet Raporu Hariç),akademik personel için 30 günü geçtiğinde(Heyet Raporu Dahil) sadece kesilecek gün olarak yazılacaktır.</t>
  </si>
  <si>
    <t xml:space="preserve">4.</t>
  </si>
  <si>
    <t xml:space="preserve">Değişiklikler ile ilgili belgelerin aslı ve fotokopisi gönderilecektir. Fotokopiler Asli Gibidir Yazılıp Onaylanacak</t>
  </si>
  <si>
    <t xml:space="preserve">5.</t>
  </si>
  <si>
    <t xml:space="preserve">Ayrılan Personele ait belgeler eklenecektir. Sigortalı işten ayrılış bildirgesi 10 günlük süre zarfı aşılmadan, Soyal Güvenlik Kurumuna internet, elektronik ortamda gönderilip tescil yetkili tarafından imzalanarak eklenecek.</t>
  </si>
  <si>
    <t xml:space="preserve">Başlayan Personele ait belgeler eklenecektir. Sigortalı işe giriş bildirgesi 10 gün içinde, Soyal Güvenlik Kurumuna internet, elektronik ortamda gönderilip tescil kurum/birim  yetkilisi tarafından imzalanarak eklenecek.</t>
  </si>
  <si>
    <t xml:space="preserve">Özel ve bireysel emeklilik siğorta poliçeleri her ay eklenecek.(Üçer ve altışar aylık dönemlerde yatıranlarda her ay poliçe fotokopileri eklenecektir.)</t>
  </si>
  <si>
    <t xml:space="preserve"> Bu form her ayın 27 ile takip  eden ayın 03'ü  arasında Strateji Geliştirme Daire Başkanlığına  gönderilecektir</t>
  </si>
  <si>
    <t xml:space="preserve">Maaş alan personel durumu değişiklik olmasa dahi ikinci bölüm her ay doldurulup birimci bölümle gönderilecek.</t>
  </si>
  <si>
    <t xml:space="preserve">2024 MAAŞLARI İÇİN RAPOR KESİNTİ LİSTESİ</t>
  </si>
  <si>
    <t xml:space="preserve">Sıra No.</t>
  </si>
  <si>
    <t xml:space="preserve">KBS Personel No</t>
  </si>
  <si>
    <t xml:space="preserve">Personelin
Adı Soyadı</t>
  </si>
  <si>
    <t xml:space="preserve">2024 Yılı
 Rapor </t>
  </si>
  <si>
    <t xml:space="preserve">Azami Rapor Süresi</t>
  </si>
  <si>
    <t xml:space="preserve">Kesilecek Rapor Günü</t>
  </si>
  <si>
    <t xml:space="preserve">Genel Toplam :</t>
  </si>
  <si>
    <t xml:space="preserve">KBS’ DE MAAŞ İŞLEM TÜRLERİ </t>
  </si>
  <si>
    <t xml:space="preserve">KOD</t>
  </si>
  <si>
    <t xml:space="preserve">İŞLEM ADI</t>
  </si>
  <si>
    <t xml:space="preserve">AÇIKLAMA</t>
  </si>
  <si>
    <t xml:space="preserve">İşe Başlama</t>
  </si>
  <si>
    <r>
      <rPr>
        <sz val="11"/>
        <color rgb="FF000000"/>
        <rFont val="Calibri"/>
        <family val="2"/>
        <charset val="1"/>
      </rPr>
      <t xml:space="preserve">657 Sayılı Kanuna Tabi olarak </t>
    </r>
    <r>
      <rPr>
        <b val="true"/>
        <sz val="11"/>
        <color rgb="FF000000"/>
        <rFont val="Calibri"/>
        <family val="2"/>
        <charset val="1"/>
      </rPr>
      <t xml:space="preserve">ilk defa memuriyete başlayan ve ilk kez memur olarak maaşı hesaplanacak olan </t>
    </r>
    <r>
      <rPr>
        <sz val="11"/>
        <color rgb="FF000000"/>
        <rFont val="Calibri"/>
        <family val="2"/>
        <charset val="1"/>
      </rPr>
      <t xml:space="preserve">personel için bu seçenek kullanılır.</t>
    </r>
  </si>
  <si>
    <t xml:space="preserve">İşten Ayrılma</t>
  </si>
  <si>
    <r>
      <rPr>
        <b val="true"/>
        <sz val="11"/>
        <color rgb="FF000000"/>
        <rFont val="Calibri"/>
        <family val="2"/>
        <charset val="1"/>
      </rPr>
      <t xml:space="preserve">İşten Ayrılma</t>
    </r>
    <r>
      <rPr>
        <sz val="11"/>
        <color rgb="FF000000"/>
        <rFont val="Calibri"/>
        <family val="2"/>
        <charset val="1"/>
      </rPr>
      <t xml:space="preserve"> </t>
    </r>
    <r>
      <rPr>
        <b val="true"/>
        <sz val="11"/>
        <color rgb="FF000000"/>
        <rFont val="Calibri"/>
        <family val="2"/>
        <charset val="1"/>
      </rPr>
      <t xml:space="preserve">İstifa, emeklilik</t>
    </r>
    <r>
      <rPr>
        <sz val="11"/>
        <color rgb="FF000000"/>
        <rFont val="Calibri"/>
        <family val="2"/>
        <charset val="1"/>
      </rPr>
      <t xml:space="preserve"> gibi nedenlerle memuriyetle ilişikleri kesilen personel için bu seçenek kullanılır. Bu işlem kodunun seçili olduğu personel için sistemde maaş hesaplaması yapılamaz. </t>
    </r>
  </si>
  <si>
    <t xml:space="preserve">Naklen Geçme </t>
  </si>
  <si>
    <r>
      <rPr>
        <b val="true"/>
        <sz val="11"/>
        <color rgb="FF000000"/>
        <rFont val="Calibri"/>
        <family val="2"/>
        <charset val="1"/>
      </rPr>
      <t xml:space="preserve">Naklen başka saymanlığa atanan personel için</t>
    </r>
    <r>
      <rPr>
        <sz val="11"/>
        <color rgb="FF000000"/>
        <rFont val="Calibri"/>
        <family val="2"/>
        <charset val="1"/>
      </rPr>
      <t xml:space="preserve"> kullanılır. Bu işlem kodunun seçili olduğu personel için sistemde maaş hesaplaması yapılamaz</t>
    </r>
  </si>
  <si>
    <t xml:space="preserve">Ücretsiz İzne Ayrılma </t>
  </si>
  <si>
    <r>
      <rPr>
        <b val="true"/>
        <sz val="11"/>
        <color rgb="FF000000"/>
        <rFont val="Calibri"/>
        <family val="2"/>
        <charset val="1"/>
      </rPr>
      <t xml:space="preserve">Ücretsiz izne ayrılan personel için</t>
    </r>
    <r>
      <rPr>
        <sz val="11"/>
        <color rgb="FF000000"/>
        <rFont val="Calibri"/>
        <family val="2"/>
        <charset val="1"/>
      </rPr>
      <t xml:space="preserve"> kullanılır. Bu işlem kodunun seçili olduğu personel için sistemde maaş hesaplaması yapılamaz. </t>
    </r>
  </si>
  <si>
    <t xml:space="preserve">Askere Gitme </t>
  </si>
  <si>
    <r>
      <rPr>
        <b val="true"/>
        <sz val="11"/>
        <color rgb="FF000000"/>
        <rFont val="Calibri"/>
        <family val="2"/>
        <charset val="1"/>
      </rPr>
      <t xml:space="preserve">Personelin askere gitmesi halinde bu seçenek</t>
    </r>
    <r>
      <rPr>
        <sz val="11"/>
        <color rgb="FF000000"/>
        <rFont val="Calibri"/>
        <family val="2"/>
        <charset val="1"/>
      </rPr>
      <t xml:space="preserve"> işaretlenir. Bu işlem kodunun seçili olduğu personel için sistemde maaş hesaplaması yapılamaz. </t>
    </r>
  </si>
  <si>
    <t xml:space="preserve">Açığa Alınma (2 / 3)</t>
  </si>
  <si>
    <r>
      <rPr>
        <b val="true"/>
        <sz val="11"/>
        <color rgb="FF000000"/>
        <rFont val="Calibri"/>
        <family val="2"/>
        <charset val="1"/>
      </rPr>
      <t xml:space="preserve">Görevden uzaklaştırılan personel için bu işlem kodu</t>
    </r>
    <r>
      <rPr>
        <sz val="11"/>
        <color rgb="FF000000"/>
        <rFont val="Calibri"/>
        <family val="2"/>
        <charset val="1"/>
      </rPr>
      <t xml:space="preserve"> kullanılır. 7 </t>
    </r>
  </si>
  <si>
    <t xml:space="preserve">Terfi</t>
  </si>
  <si>
    <r>
      <rPr>
        <b val="true"/>
        <sz val="11"/>
        <color rgb="FF000000"/>
        <rFont val="Calibri"/>
        <family val="2"/>
        <charset val="1"/>
      </rPr>
      <t xml:space="preserve">Terfi işlemi yapılması gereken personelle </t>
    </r>
    <r>
      <rPr>
        <sz val="11"/>
        <color rgb="FF000000"/>
        <rFont val="Calibri"/>
        <family val="2"/>
        <charset val="1"/>
      </rPr>
      <t xml:space="preserve">ilgili bilgiler, bu işlem kodu seçildikten sonra TERFİ butonuna basılarak açılan Terfi Bilgileri Formunda gerekli bilgiler girilerek yapılır.</t>
    </r>
  </si>
  <si>
    <t xml:space="preserve">Ücretsiz İzin Dönüşü</t>
  </si>
  <si>
    <r>
      <rPr>
        <sz val="11"/>
        <color rgb="FF000000"/>
        <rFont val="Calibri"/>
        <family val="2"/>
        <charset val="1"/>
      </rPr>
      <t xml:space="preserve">Görevinden herhangi bir nedenle</t>
    </r>
    <r>
      <rPr>
        <b val="true"/>
        <sz val="11"/>
        <color rgb="FF000000"/>
        <rFont val="Calibri"/>
        <family val="2"/>
        <charset val="1"/>
      </rPr>
      <t xml:space="preserve"> (istifa, ücretsiz izin, askere gitme vb nedenlerle) ayrılan personelin geri dönüşlerinde b</t>
    </r>
    <r>
      <rPr>
        <sz val="11"/>
        <color rgb="FF000000"/>
        <rFont val="Calibri"/>
        <family val="2"/>
        <charset val="1"/>
      </rPr>
      <t xml:space="preserve">u seçenek işaretlenir</t>
    </r>
  </si>
  <si>
    <t xml:space="preserve">Diğer Bilgilerdeki Değişiklikler </t>
  </si>
  <si>
    <r>
      <rPr>
        <sz val="11"/>
        <color rgb="FF000000"/>
        <rFont val="Calibri"/>
        <family val="2"/>
        <charset val="1"/>
      </rPr>
      <t xml:space="preserve">Personelin </t>
    </r>
    <r>
      <rPr>
        <b val="true"/>
        <sz val="11"/>
        <color rgb="FF000000"/>
        <rFont val="Calibri"/>
        <family val="2"/>
        <charset val="1"/>
      </rPr>
      <t xml:space="preserve">maaş hesaplamasına esas alınacak özlük bilgilerinde herhangi bir değişiklik olmadığı durumlar</t>
    </r>
    <r>
      <rPr>
        <sz val="11"/>
        <color rgb="FF000000"/>
        <rFont val="Calibri"/>
        <family val="2"/>
        <charset val="1"/>
      </rPr>
      <t xml:space="preserve"> için bu işlem kodu seçilir. </t>
    </r>
  </si>
  <si>
    <t xml:space="preserve">Açıktan Vekalet</t>
  </si>
  <si>
    <t xml:space="preserve">Açıktan vekil  </t>
  </si>
  <si>
    <t xml:space="preserve">Açıktan Vekalet İlk İşe Başlama</t>
  </si>
  <si>
    <t xml:space="preserve">Açıktan vekil olarak ilk işe başlayan personelin sisteme kaydı için kullanılır</t>
  </si>
  <si>
    <t xml:space="preserve">Kıst Maaş (Görevden Ayrılan İçin</t>
  </si>
  <si>
    <r>
      <rPr>
        <b val="true"/>
        <sz val="11"/>
        <color rgb="FF000000"/>
        <rFont val="Calibri"/>
        <family val="2"/>
        <charset val="1"/>
      </rPr>
      <t xml:space="preserve">Ay başlarından sonra ücretsiz izne ayrılma, askere gitme vb. nedenlerle görevden ayrılacaklar için kıst maaş ödemesi yapılabilmesi için kullanılmaktadır</t>
    </r>
    <r>
      <rPr>
        <sz val="11"/>
        <color rgb="FF000000"/>
        <rFont val="Calibri"/>
        <family val="2"/>
        <charset val="1"/>
      </rPr>
      <t xml:space="preserve">. Bu seçenekte emeklilik keseneği tam kesilmektedir. </t>
    </r>
  </si>
  <si>
    <t xml:space="preserve">Kıst Maaş (Açıktan Vekalet EM.KES. Kesilir) </t>
  </si>
  <si>
    <r>
      <rPr>
        <b val="true"/>
        <sz val="11"/>
        <color rgb="FF000000"/>
        <rFont val="Calibri"/>
        <family val="2"/>
        <charset val="1"/>
      </rPr>
      <t xml:space="preserve">Açıktan vekil olarak çalışan personelin ay 15 inde vekalet görevini yürütmekte iken çeşitli nedenlerle (yıllık izin, hastalık izni gibi vb) geçici olarak ayrılması durumunda, ay sonunda gün hesabı ile yapılacak vekalet aylığı hesabından sosyal güvenlik kesintisinin </t>
    </r>
    <r>
      <rPr>
        <sz val="11"/>
        <color rgb="FF000000"/>
        <rFont val="Calibri"/>
        <family val="2"/>
        <charset val="1"/>
      </rPr>
      <t xml:space="preserve">yapılabilmesi kullanılacaktır. </t>
    </r>
  </si>
  <si>
    <t xml:space="preserve">Kıst Maaş (Açıktan Vekalet EM.KES. Kesilmez) İlk </t>
  </si>
  <si>
    <r>
      <rPr>
        <b val="true"/>
        <sz val="11"/>
        <color rgb="FF000000"/>
        <rFont val="Calibri"/>
        <family val="2"/>
        <charset val="1"/>
      </rPr>
      <t xml:space="preserve">İlk defa açıktan vekil olarak atanan personele ay sonunda gün hesabı ile yapılacak vekalet aylığı hesabından sosyal güvenlik kesintisinin yapılmaması gerekliliği göz önünde tutularak sistemde yeni olarak tasarlanan i</t>
    </r>
    <r>
      <rPr>
        <sz val="11"/>
        <color rgb="FF000000"/>
        <rFont val="Calibri"/>
        <family val="2"/>
        <charset val="1"/>
      </rPr>
      <t xml:space="preserve">şlem kodudur</t>
    </r>
  </si>
  <si>
    <t xml:space="preserve">Vazife veya Harp Malüllüğünden Dönen </t>
  </si>
  <si>
    <t xml:space="preserve">Bu işlem kodunda kayıtlı personel için GSS hesaplanmamaktadır.</t>
  </si>
  <si>
    <t xml:space="preserve">Aylıksız İzinde (GSSP Kesilir) </t>
  </si>
  <si>
    <r>
      <rPr>
        <b val="true"/>
        <sz val="11"/>
        <color rgb="FF000000"/>
        <rFont val="Calibri"/>
        <family val="2"/>
        <charset val="1"/>
      </rPr>
      <t xml:space="preserve">Aylıksız izinde bulunan personelden GSSP kesintisi yapılabilmesi için bu işlem k</t>
    </r>
    <r>
      <rPr>
        <sz val="11"/>
        <color rgb="FF000000"/>
        <rFont val="Calibri"/>
        <family val="2"/>
        <charset val="1"/>
      </rPr>
      <t xml:space="preserve">odu seçilir. </t>
    </r>
  </si>
  <si>
    <t xml:space="preserve">Emekli (Kesenek Kesilmez)</t>
  </si>
  <si>
    <r>
      <rPr>
        <b val="true"/>
        <sz val="11"/>
        <color rgb="FF000000"/>
        <rFont val="Calibri"/>
        <family val="2"/>
        <charset val="1"/>
      </rPr>
      <t xml:space="preserve">Emekli olup, tekrar göreve başlayan personelden emekli keseneği kesilmeyecek olanlar</t>
    </r>
    <r>
      <rPr>
        <sz val="11"/>
        <color rgb="FF000000"/>
        <rFont val="Calibri"/>
        <family val="2"/>
        <charset val="1"/>
      </rPr>
      <t xml:space="preserve"> için kullanılır. </t>
    </r>
  </si>
  <si>
    <t xml:space="preserve">Vazife ve Harp Malülü - Terfi</t>
  </si>
  <si>
    <r>
      <rPr>
        <b val="true"/>
        <sz val="11"/>
        <color rgb="FF000000"/>
        <rFont val="Calibri"/>
        <family val="2"/>
        <charset val="1"/>
      </rPr>
      <t xml:space="preserve">Vazife ve harp malülü olarak sistemde kayıtlı olan personelin terfi işleminin yapılması i</t>
    </r>
    <r>
      <rPr>
        <sz val="11"/>
        <color rgb="FF000000"/>
        <rFont val="Calibri"/>
        <family val="2"/>
        <charset val="1"/>
      </rPr>
      <t xml:space="preserve">çin kullanılır. </t>
    </r>
  </si>
  <si>
    <t xml:space="preserve">Açığa Alınma (1/2 Hakim-Savcı) </t>
  </si>
  <si>
    <r>
      <rPr>
        <b val="true"/>
        <sz val="11"/>
        <color rgb="FF000000"/>
        <rFont val="Calibri"/>
        <family val="2"/>
        <charset val="1"/>
      </rPr>
      <t xml:space="preserve">Açığa alınan Hakim ve Savcılar bu işlem</t>
    </r>
    <r>
      <rPr>
        <sz val="11"/>
        <color rgb="FF000000"/>
        <rFont val="Calibri"/>
        <family val="2"/>
        <charset val="1"/>
      </rPr>
      <t xml:space="preserve"> koduna alınır.  </t>
    </r>
  </si>
  <si>
    <t xml:space="preserve">Maaş Hesaplanmayan</t>
  </si>
  <si>
    <r>
      <rPr>
        <b val="true"/>
        <sz val="11"/>
        <color rgb="FF000000"/>
        <rFont val="Calibri"/>
        <family val="2"/>
        <charset val="1"/>
      </rPr>
      <t xml:space="preserve">Sistemden maaşı hesaplatılmayan personelden sistemde yetkilendirilmek üzere şifre verilebilmesi</t>
    </r>
    <r>
      <rPr>
        <sz val="11"/>
        <color rgb="FF000000"/>
        <rFont val="Calibri"/>
        <family val="2"/>
        <charset val="1"/>
      </rPr>
      <t xml:space="preserve"> için kullanılmaktadır. </t>
    </r>
  </si>
  <si>
    <t xml:space="preserve">ÖRNEK GÖREV / BAŞLAMA  MAAŞ DEĞİŞİKLİĞİ FORMU DOLDURMA TALİMATI</t>
  </si>
  <si>
    <t xml:space="preserve">Örnek Derece Değişikliği</t>
  </si>
  <si>
    <t xml:space="preserve">NOT</t>
  </si>
  <si>
    <t xml:space="preserve">Kişi Adı ve Soyadı</t>
  </si>
  <si>
    <t xml:space="preserve">İlk Atama</t>
  </si>
  <si>
    <t xml:space="preserve">25/01/2017  - NAKLEN TAYİNGELME</t>
  </si>
  <si>
    <t xml:space="preserve">Naklen Tayin Gelme</t>
  </si>
  <si>
    <t xml:space="preserve">25/01/2017  - NAKLEN TAYİN GİTME</t>
  </si>
  <si>
    <t xml:space="preserve">Naklen Tayin Gitme</t>
  </si>
  <si>
    <t xml:space="preserve">01/03/2016- İlkatama- 14 Günlük Kıst Yapılacak- TR600001200954200001028397</t>
  </si>
  <si>
    <t xml:space="preserve">Aday öğretmen</t>
  </si>
  <si>
    <t xml:space="preserve">ÖRNEK KADEME/DERECE MAAŞ DEĞİŞİK FORMU DOLDURMA TALİMATI</t>
  </si>
  <si>
    <t xml:space="preserve">Örnek Kademe Değişikliği</t>
  </si>
  <si>
    <t xml:space="preserve">Kademe Değişikliği Bu şekilde gönderilir.</t>
  </si>
  <si>
    <t xml:space="preserve">Numara</t>
  </si>
  <si>
    <t xml:space="preserve">6/2 - Kademe Terfi - 22/12/2017</t>
  </si>
  <si>
    <t xml:space="preserve">6/3 - Kademe Terfi – 22/12/2017</t>
  </si>
  <si>
    <t xml:space="preserve">8/1- Derece Terfi – 22/12/20174/1 - Ek Gösterge :450 -Ek ödeme %65 Gurup Kodu : 640 -  Özel Hizmet Tazminatı :% 105,56 - Kıdem Yılı : 3 Yıl</t>
  </si>
  <si>
    <t xml:space="preserve">Bütün Değeşiklikler Yazılır</t>
  </si>
  <si>
    <t xml:space="preserve">7/1- Derece Terfi – 22/12/2017 - Ek Gösterge : 500 -Kıdem Yılı : 4 Yıl</t>
  </si>
  <si>
    <t xml:space="preserve">7/1 - 5/1    Kadar Sadece Ek Gösterge değişikliği olur. Ve Değişiklik olan kısımlar yazılır.</t>
  </si>
  <si>
    <t xml:space="preserve">6/1- Derece Terfi – 22/12/2017- Ek Gösterge : 800  - Kıdem Yılı : 7 Yıl</t>
  </si>
  <si>
    <t xml:space="preserve">5/1- Derece Terfi 22/12/2017- Ek Gösterge : 900 - Kıdem Yılı : 10 Yıl</t>
  </si>
  <si>
    <t xml:space="preserve">5/1- Derece Terfi 22/12/2017- Ek Gösterge : 900 - Kıdem Yılı : 14 Yıl</t>
  </si>
  <si>
    <t xml:space="preserve">4/1- Derece Terfi – 22/12/2017 - Ek Gösterge : 110 -Ek ödeme %65 Gurup Kodu : 630 -  Özel Hizmet Tazminatı :% 115,56 - Kıdem Yılı : 15 Yıl</t>
  </si>
  <si>
    <t xml:space="preserve">3/1- Derece Terfi 22/12/2017 - Ek Gösterge : 1600 - Kıdem Yılı : 14 Yıl</t>
  </si>
  <si>
    <t xml:space="preserve">Sadece Değişik olanlar yazılar</t>
  </si>
  <si>
    <t xml:space="preserve">2/1- Derece Terfi – 22/12/2017 - Ek Gösterge : 2200 -Ek ödeme %65 Gurup Kodu : 620 -  Özel Hizmet Tazminatı :% 120,56 - Kıdem Yılı : 18 Yıl</t>
  </si>
  <si>
    <t xml:space="preserve">1/1- Derece Terfi - 22/12/2017 - Ek Gösterge : 3000   - Kıdem Yılı : 21 Yıl</t>
  </si>
  <si>
    <t xml:space="preserve">ASGARİ GEÇİM İNDİRİMİ  BİLDİRİMLERİ</t>
  </si>
  <si>
    <t xml:space="preserve">Çocuk Adı    1- Çoçuk Yardımı
                                   2- AGİ</t>
  </si>
  <si>
    <t xml:space="preserve">Yeni Çocuğu olan</t>
  </si>
  <si>
    <t xml:space="preserve">Çocuk İsmi -
Çocuk Yardımından - Yararlanmıyor.
Asgari Geçim İndiriminden - Yararlanmıyor</t>
  </si>
  <si>
    <t xml:space="preserve">25 Yaşını Dolduran Erkek Çocuklar İçin</t>
  </si>
  <si>
    <t xml:space="preserve">Aile Yardımından - Yararlanıyor
Asgari Geçim İndiriminden- Yararlanıyor
Evlilik Soyadı Değişikliği. Hakan ÇAKMAKCI. Geliri Olmayan</t>
  </si>
  <si>
    <t xml:space="preserve">Evlilik Soyadı Değişikliği Geliri Olmayan</t>
  </si>
  <si>
    <t xml:space="preserve">AĞUSTOS-2013 MAAŞ BİLGİ DEĞİŞİKLİĞİ LİSTESİ</t>
  </si>
  <si>
    <t xml:space="preserve">AYDIN MİLLİ EĞİTİM MÜDÜRLÜĞÜ</t>
  </si>
  <si>
    <t xml:space="preserve">S.NO</t>
  </si>
  <si>
    <t xml:space="preserve">SAYMANLIK NO</t>
  </si>
  <si>
    <t xml:space="preserve">ADI SOYADI</t>
  </si>
  <si>
    <t xml:space="preserve">DEĞİŞECEK BİLGİLER</t>
  </si>
  <si>
    <t xml:space="preserve">(%9) Nisan-2013 Öz.Hiz.Taz.</t>
  </si>
  <si>
    <t xml:space="preserve">1 Çocuk Düşülecek.(KBS'de İşlemi yapıldı)</t>
  </si>
  <si>
    <t xml:space="preserve">1/1-Derece Terfisi-21.06.2013-Ekgösterge: 2200 olacak.</t>
  </si>
  <si>
    <t xml:space="preserve">2/1-Emekli Keseneği Terfisi-26.10.2013</t>
  </si>
  <si>
    <t xml:space="preserve">2/3-Kademe Terfisi-10.07.2013</t>
  </si>
  <si>
    <t xml:space="preserve">3/1-Derece Terfisi-26.10.2013-Ekgösterge:1100 olacak.</t>
  </si>
  <si>
    <t xml:space="preserve">4 LÜK KADRO</t>
  </si>
  <si>
    <t xml:space="preserve">4/1 Terfi-31.07.2013-Ekgösterge:800, Öz.Hiz.Taz:%70,Ek Ödeme: %105 (Grup Kodu:270)</t>
  </si>
  <si>
    <t xml:space="preserve">4/1-Derece Terfisi-28.06.2013- Ekgösterge : 850, Ek Ödeme Oranı:%100 (Grup Kodu:300)</t>
  </si>
  <si>
    <t xml:space="preserve">4/2-Kademe Terfisi-31.12.2012</t>
  </si>
  <si>
    <t xml:space="preserve">4/3 Em Terfisi-30.03.2013</t>
  </si>
  <si>
    <t xml:space="preserve">5 LİK KADRO</t>
  </si>
  <si>
    <t xml:space="preserve">6/5 Em.Kes.Ter-19.04.2013</t>
  </si>
  <si>
    <t xml:space="preserve">7/1 Derece Terfi-01.01.2013-Öz.Hiz.Taz:%44, Ek Ödeme Oranı:%80 (Grup Kodu:1220)</t>
  </si>
  <si>
    <t xml:space="preserve">7/1 Terfi-12.03.2013-Öz.Hiz.Taz:%45, Denge Taz:%80 (Grup Kodu:1220)</t>
  </si>
  <si>
    <t xml:space="preserve">Aile Yardımı</t>
  </si>
  <si>
    <t xml:space="preserve">Aktif Eğitimciler Sendikası Üyelik- Üye No:26809</t>
  </si>
  <si>
    <t xml:space="preserve">Bireysel Emeklilik-150,00 TL.</t>
  </si>
  <si>
    <t xml:space="preserve">Çocuk Yardımı İlave Edilecek(KBS'de İşlemi yapıldı)</t>
  </si>
  <si>
    <t xml:space="preserve">Çocuklar düşülecek.</t>
  </si>
  <si>
    <t xml:space="preserve">Eğitim Bir Sen Üyelik Başalama (3100-Üye No: 404033)</t>
  </si>
  <si>
    <t xml:space="preserve">Eğitim Bir Sen Üyelik İstifa (3100-Üye No: 404033)</t>
  </si>
  <si>
    <t xml:space="preserve">Eğitim İş Sen Üyelik (4950-Üye No: 49268)</t>
  </si>
  <si>
    <t xml:space="preserve">Em.Kes.Ter.-5/3-02.01.2013</t>
  </si>
  <si>
    <t xml:space="preserve">Emekliye Ayrılma</t>
  </si>
  <si>
    <t xml:space="preserve">Eş Yardımı Düşülecek.(KBS'de İşlemi yapıldı)</t>
  </si>
  <si>
    <t xml:space="preserve">Eşi Çalışıyor.</t>
  </si>
  <si>
    <t xml:space="preserve">İşten Ayrılma (Vefat)</t>
  </si>
  <si>
    <t xml:space="preserve">İşten Ayrılma(Emekli)</t>
  </si>
  <si>
    <t xml:space="preserve">İşten Ayrılma-26.04.2013</t>
  </si>
  <si>
    <t xml:space="preserve">Naklen Geçme</t>
  </si>
  <si>
    <t xml:space="preserve">Naklen Gelme-İBAN:TR600009901049726200100001, Ek Gösterge silinecek, Öz.Hiz.Taz.%48, Yan Ödeme:500, Denge Taz:%85-Grup Kodu:320 olacak.</t>
  </si>
  <si>
    <t xml:space="preserve">Rapor Kesintisi-3 Gün</t>
  </si>
  <si>
    <t xml:space="preserve">Türk Eğitim Sen Üyelik (2200-Üye No: 476192)</t>
  </si>
  <si>
    <t xml:space="preserve">Ücretsiz İzin Dönüşü-01.07.2013-14 Günlük Kıstelyum</t>
  </si>
  <si>
    <r>
      <rPr>
        <sz val="12"/>
        <color rgb="FF000000"/>
        <rFont val="Calibri"/>
        <family val="2"/>
        <charset val="1"/>
      </rPr>
      <t xml:space="preserve">657 Sayılı Kanuna Tabi olarak </t>
    </r>
    <r>
      <rPr>
        <b val="true"/>
        <sz val="12"/>
        <color rgb="FF000000"/>
        <rFont val="Calibri"/>
        <family val="2"/>
        <charset val="1"/>
      </rPr>
      <t xml:space="preserve">ilk defa memuriyete başlayan ve ilk kez memur olarak maaşı hesaplanacak olan </t>
    </r>
    <r>
      <rPr>
        <sz val="12"/>
        <color rgb="FF000000"/>
        <rFont val="Calibri"/>
        <family val="2"/>
        <charset val="1"/>
      </rPr>
      <t xml:space="preserve">personel için bu seçenek kullanılır.</t>
    </r>
  </si>
  <si>
    <r>
      <rPr>
        <b val="true"/>
        <sz val="12"/>
        <color rgb="FF000000"/>
        <rFont val="Calibri"/>
        <family val="2"/>
        <charset val="1"/>
      </rPr>
      <t xml:space="preserve">İşten Ayrılma</t>
    </r>
    <r>
      <rPr>
        <sz val="12"/>
        <color rgb="FF000000"/>
        <rFont val="Calibri"/>
        <family val="2"/>
        <charset val="1"/>
      </rPr>
      <t xml:space="preserve"> </t>
    </r>
    <r>
      <rPr>
        <b val="true"/>
        <sz val="12"/>
        <color rgb="FF000000"/>
        <rFont val="Calibri"/>
        <family val="2"/>
        <charset val="1"/>
      </rPr>
      <t xml:space="preserve">İstifa, emeklilik</t>
    </r>
    <r>
      <rPr>
        <sz val="12"/>
        <color rgb="FF000000"/>
        <rFont val="Calibri"/>
        <family val="2"/>
        <charset val="1"/>
      </rPr>
      <t xml:space="preserve"> gibi nedenlerle memuriyetle ilişikleri kesilen personel için bu seçenek kullanılır. Bu işlem kodunun seçili olduğu personel için sistemde maaş hesaplaması yapılamaz. </t>
    </r>
  </si>
  <si>
    <r>
      <rPr>
        <b val="true"/>
        <sz val="12"/>
        <color rgb="FF000000"/>
        <rFont val="Calibri"/>
        <family val="2"/>
        <charset val="1"/>
      </rPr>
      <t xml:space="preserve">Naklen başka saymanlığa atanan personel için</t>
    </r>
    <r>
      <rPr>
        <sz val="12"/>
        <color rgb="FF000000"/>
        <rFont val="Calibri"/>
        <family val="2"/>
        <charset val="1"/>
      </rPr>
      <t xml:space="preserve"> kullanılır. Bu işlem kodunun seçili olduğu personel için sistemde maaş hesaplaması yapılamaz</t>
    </r>
  </si>
  <si>
    <r>
      <rPr>
        <b val="true"/>
        <sz val="12"/>
        <color rgb="FF000000"/>
        <rFont val="Calibri"/>
        <family val="2"/>
        <charset val="1"/>
      </rPr>
      <t xml:space="preserve">Ücretsiz izne ayrılan personel için</t>
    </r>
    <r>
      <rPr>
        <sz val="12"/>
        <color rgb="FF000000"/>
        <rFont val="Calibri"/>
        <family val="2"/>
        <charset val="1"/>
      </rPr>
      <t xml:space="preserve"> kullanılır. Bu işlem kodunun seçili olduğu personel için sistemde maaş hesaplaması yapılamaz. </t>
    </r>
  </si>
  <si>
    <r>
      <rPr>
        <b val="true"/>
        <sz val="12"/>
        <color rgb="FF000000"/>
        <rFont val="Calibri"/>
        <family val="2"/>
        <charset val="1"/>
      </rPr>
      <t xml:space="preserve">Personelin askere gitmesi halinde bu seçenek</t>
    </r>
    <r>
      <rPr>
        <sz val="12"/>
        <color rgb="FF000000"/>
        <rFont val="Calibri"/>
        <family val="2"/>
        <charset val="1"/>
      </rPr>
      <t xml:space="preserve"> işaretlenir. Bu işlem kodunun seçili olduğu personel için sistemde maaş hesaplaması yapılamaz. </t>
    </r>
  </si>
  <si>
    <r>
      <rPr>
        <b val="true"/>
        <sz val="12"/>
        <color rgb="FF000000"/>
        <rFont val="Calibri"/>
        <family val="2"/>
        <charset val="1"/>
      </rPr>
      <t xml:space="preserve">Görevden uzaklaştırılan personel için bu işlem kodu</t>
    </r>
    <r>
      <rPr>
        <sz val="12"/>
        <color rgb="FF000000"/>
        <rFont val="Calibri"/>
        <family val="2"/>
        <charset val="1"/>
      </rPr>
      <t xml:space="preserve"> kullanılır. 7 </t>
    </r>
  </si>
  <si>
    <r>
      <rPr>
        <b val="true"/>
        <sz val="12"/>
        <color rgb="FF000000"/>
        <rFont val="Calibri"/>
        <family val="2"/>
        <charset val="1"/>
      </rPr>
      <t xml:space="preserve">Terfi işlemi yapılması gereken personelle </t>
    </r>
    <r>
      <rPr>
        <sz val="12"/>
        <color rgb="FF000000"/>
        <rFont val="Calibri"/>
        <family val="2"/>
        <charset val="1"/>
      </rPr>
      <t xml:space="preserve">ilgili bilgiler, bu işlem kodu seçildikten sonra TERFİ butonuna basılarak açılan Terfi Bilgileri Formunda gerekli bilgiler girilerek yapılır.</t>
    </r>
  </si>
  <si>
    <r>
      <rPr>
        <sz val="12"/>
        <color rgb="FF000000"/>
        <rFont val="Calibri"/>
        <family val="2"/>
        <charset val="1"/>
      </rPr>
      <t xml:space="preserve">Görevinden herhangi bir nedenle</t>
    </r>
    <r>
      <rPr>
        <b val="true"/>
        <sz val="12"/>
        <color rgb="FF000000"/>
        <rFont val="Calibri"/>
        <family val="2"/>
        <charset val="1"/>
      </rPr>
      <t xml:space="preserve"> (istifa, ücretsiz izin, askere gitme vb nedenlerle) ayrılan personelin geri dönüşlerinde b</t>
    </r>
    <r>
      <rPr>
        <sz val="12"/>
        <color rgb="FF000000"/>
        <rFont val="Calibri"/>
        <family val="2"/>
        <charset val="1"/>
      </rPr>
      <t xml:space="preserve">u seçenek işaretlenir</t>
    </r>
  </si>
  <si>
    <r>
      <rPr>
        <sz val="12"/>
        <color rgb="FF000000"/>
        <rFont val="Calibri"/>
        <family val="2"/>
        <charset val="1"/>
      </rPr>
      <t xml:space="preserve">Personelin </t>
    </r>
    <r>
      <rPr>
        <b val="true"/>
        <sz val="12"/>
        <color rgb="FF000000"/>
        <rFont val="Calibri"/>
        <family val="2"/>
        <charset val="1"/>
      </rPr>
      <t xml:space="preserve">maaş hesaplamasına esas alınacak özlük bilgilerinde herhangi bir değişiklik olmadığı durumlar</t>
    </r>
    <r>
      <rPr>
        <sz val="12"/>
        <color rgb="FF000000"/>
        <rFont val="Calibri"/>
        <family val="2"/>
        <charset val="1"/>
      </rPr>
      <t xml:space="preserve"> için bu işlem kodu seçilir. </t>
    </r>
  </si>
  <si>
    <r>
      <rPr>
        <b val="true"/>
        <sz val="12"/>
        <color rgb="FF000000"/>
        <rFont val="Calibri"/>
        <family val="2"/>
        <charset val="1"/>
      </rPr>
      <t xml:space="preserve">Ay başlarından sonra ücretsiz izne ayrılma, askere gitme vb. nedenlerle görevden ayrılacaklar için kıst maaş ödemesi yapılabilmesi için kullanılmaktadır</t>
    </r>
    <r>
      <rPr>
        <sz val="12"/>
        <color rgb="FF000000"/>
        <rFont val="Calibri"/>
        <family val="2"/>
        <charset val="1"/>
      </rPr>
      <t xml:space="preserve">. Bu seçenekte emeklilik keseneği tam kesilmektedir. </t>
    </r>
  </si>
  <si>
    <r>
      <rPr>
        <b val="true"/>
        <sz val="12"/>
        <color rgb="FF000000"/>
        <rFont val="Calibri"/>
        <family val="2"/>
        <charset val="1"/>
      </rPr>
      <t xml:space="preserve">Açıktan vekil olarak çalışan personelin ay 15 inde vekalet görevini yürütmekte iken çeşitli nedenlerle (yıllık izin, hastalık izni gibi vb) geçici olarak ayrılması durumunda, ay sonunda gün hesabı ile yapılacak vekalet aylığı hesabından sosyal güvenlik kesintisinin </t>
    </r>
    <r>
      <rPr>
        <sz val="12"/>
        <color rgb="FF000000"/>
        <rFont val="Calibri"/>
        <family val="2"/>
        <charset val="1"/>
      </rPr>
      <t xml:space="preserve">yapılabilmesi kullanılacaktır. </t>
    </r>
  </si>
  <si>
    <r>
      <rPr>
        <b val="true"/>
        <sz val="12"/>
        <color rgb="FF000000"/>
        <rFont val="Calibri"/>
        <family val="2"/>
        <charset val="1"/>
      </rPr>
      <t xml:space="preserve">İlk defa açıktan vekil olarak atanan personele ay sonunda gün hesabı ile yapılacak vekalet aylığı hesabından sosyal güvenlik kesintisinin yapılmaması gerekliliği göz önünde tutularak sistemde yeni olarak tasarlanan i</t>
    </r>
    <r>
      <rPr>
        <sz val="12"/>
        <color rgb="FF000000"/>
        <rFont val="Calibri"/>
        <family val="2"/>
        <charset val="1"/>
      </rPr>
      <t xml:space="preserve">şlem kodudur</t>
    </r>
  </si>
  <si>
    <r>
      <rPr>
        <b val="true"/>
        <sz val="12"/>
        <color rgb="FF000000"/>
        <rFont val="Calibri"/>
        <family val="2"/>
        <charset val="1"/>
      </rPr>
      <t xml:space="preserve">Aylıksız izinde bulunan personelden GSSP kesintisi yapılabilmesi için bu işlem k</t>
    </r>
    <r>
      <rPr>
        <sz val="12"/>
        <color rgb="FF000000"/>
        <rFont val="Calibri"/>
        <family val="2"/>
        <charset val="1"/>
      </rPr>
      <t xml:space="preserve">odu seçilir. </t>
    </r>
  </si>
  <si>
    <r>
      <rPr>
        <b val="true"/>
        <sz val="12"/>
        <color rgb="FF000000"/>
        <rFont val="Calibri"/>
        <family val="2"/>
        <charset val="1"/>
      </rPr>
      <t xml:space="preserve">Emekli olup, tekrar göreve başlayan personelden emekli keseneği kesilmeyecek olanlar</t>
    </r>
    <r>
      <rPr>
        <sz val="12"/>
        <color rgb="FF000000"/>
        <rFont val="Calibri"/>
        <family val="2"/>
        <charset val="1"/>
      </rPr>
      <t xml:space="preserve"> için kullanılır. </t>
    </r>
  </si>
  <si>
    <r>
      <rPr>
        <b val="true"/>
        <sz val="12"/>
        <color rgb="FF000000"/>
        <rFont val="Calibri"/>
        <family val="2"/>
        <charset val="1"/>
      </rPr>
      <t xml:space="preserve">Vazife ve harp malülü olarak sistemde kayıtlı olan personelin terfi işleminin yapılması i</t>
    </r>
    <r>
      <rPr>
        <sz val="12"/>
        <color rgb="FF000000"/>
        <rFont val="Calibri"/>
        <family val="2"/>
        <charset val="1"/>
      </rPr>
      <t xml:space="preserve">çin kullanılır. </t>
    </r>
  </si>
  <si>
    <r>
      <rPr>
        <b val="true"/>
        <sz val="12"/>
        <color rgb="FF000000"/>
        <rFont val="Calibri"/>
        <family val="2"/>
        <charset val="1"/>
      </rPr>
      <t xml:space="preserve">Açığa alınan Hakim ve Savcılar bu işlem</t>
    </r>
    <r>
      <rPr>
        <sz val="12"/>
        <color rgb="FF000000"/>
        <rFont val="Calibri"/>
        <family val="2"/>
        <charset val="1"/>
      </rPr>
      <t xml:space="preserve"> koduna alınır.  </t>
    </r>
  </si>
  <si>
    <r>
      <rPr>
        <b val="true"/>
        <sz val="12"/>
        <color rgb="FF000000"/>
        <rFont val="Calibri"/>
        <family val="2"/>
        <charset val="1"/>
      </rPr>
      <t xml:space="preserve">Sistemden maaşı hesaplatılmayan personelden sistemde yetkilendirilmek üzere şifre verilebilmesi</t>
    </r>
    <r>
      <rPr>
        <sz val="12"/>
        <color rgb="FF000000"/>
        <rFont val="Calibri"/>
        <family val="2"/>
        <charset val="1"/>
      </rPr>
      <t xml:space="preserve"> için kullanılmaktadır. </t>
    </r>
  </si>
</sst>
</file>

<file path=xl/styles.xml><?xml version="1.0" encoding="utf-8"?>
<styleSheet xmlns="http://schemas.openxmlformats.org/spreadsheetml/2006/main">
  <numFmts count="8">
    <numFmt numFmtId="164" formatCode="General"/>
    <numFmt numFmtId="165" formatCode="mmm/yy"/>
    <numFmt numFmtId="166" formatCode="@"/>
    <numFmt numFmtId="167" formatCode="%0"/>
    <numFmt numFmtId="168" formatCode="dd/mm/yyyy"/>
    <numFmt numFmtId="169" formatCode="yyyy"/>
    <numFmt numFmtId="170" formatCode="mmmm"/>
    <numFmt numFmtId="171" formatCode="dd/mmm"/>
  </numFmts>
  <fonts count="60">
    <font>
      <sz val="11"/>
      <color rgb="FF000000"/>
      <name val="Calibri"/>
      <family val="2"/>
      <charset val="1"/>
    </font>
    <font>
      <sz val="10"/>
      <name val="Arial"/>
      <family val="0"/>
    </font>
    <font>
      <sz val="10"/>
      <name val="Arial"/>
      <family val="0"/>
    </font>
    <font>
      <sz val="10"/>
      <name val="Arial"/>
      <family val="0"/>
    </font>
    <font>
      <sz val="12"/>
      <color rgb="FF000000"/>
      <name val="Calibri"/>
      <family val="2"/>
      <charset val="1"/>
    </font>
    <font>
      <b val="true"/>
      <sz val="12"/>
      <color rgb="FF000000"/>
      <name val="Times New Roman"/>
      <family val="1"/>
      <charset val="162"/>
    </font>
    <font>
      <b val="true"/>
      <sz val="12"/>
      <color rgb="FF333399"/>
      <name val="Arial"/>
      <family val="2"/>
      <charset val="1"/>
    </font>
    <font>
      <b val="true"/>
      <sz val="12"/>
      <color rgb="FFFF00FF"/>
      <name val="Arial"/>
      <family val="2"/>
      <charset val="1"/>
    </font>
    <font>
      <sz val="12"/>
      <color rgb="FF000000"/>
      <name val="Times New Roman"/>
      <family val="1"/>
      <charset val="162"/>
    </font>
    <font>
      <b val="true"/>
      <sz val="10"/>
      <name val="Arial"/>
      <family val="2"/>
      <charset val="162"/>
    </font>
    <font>
      <b val="true"/>
      <sz val="10"/>
      <color rgb="FFFF0000"/>
      <name val="Arial"/>
      <family val="2"/>
      <charset val="162"/>
    </font>
    <font>
      <b val="true"/>
      <sz val="12"/>
      <name val="Arial"/>
      <family val="2"/>
      <charset val="162"/>
    </font>
    <font>
      <i val="true"/>
      <sz val="12"/>
      <color rgb="FF000000"/>
      <name val="Times New Roman"/>
      <family val="1"/>
      <charset val="162"/>
    </font>
    <font>
      <sz val="12"/>
      <color rgb="FF000000"/>
      <name val="Arial"/>
      <family val="2"/>
      <charset val="162"/>
    </font>
    <font>
      <sz val="12"/>
      <color rgb="FFFFFF00"/>
      <name val="Arial"/>
      <family val="2"/>
      <charset val="162"/>
    </font>
    <font>
      <sz val="12"/>
      <name val="Arial"/>
      <family val="2"/>
      <charset val="162"/>
    </font>
    <font>
      <sz val="12"/>
      <color rgb="FFFF0000"/>
      <name val="Arial"/>
      <family val="2"/>
      <charset val="162"/>
    </font>
    <font>
      <b val="true"/>
      <sz val="11"/>
      <color rgb="FF28292B"/>
      <name val="Arial"/>
      <family val="2"/>
      <charset val="162"/>
    </font>
    <font>
      <sz val="11"/>
      <color rgb="FF4B4E54"/>
      <name val="Arial"/>
      <family val="2"/>
      <charset val="162"/>
    </font>
    <font>
      <b val="true"/>
      <sz val="11"/>
      <color rgb="FF000000"/>
      <name val="Calibri"/>
      <family val="2"/>
      <charset val="162"/>
    </font>
    <font>
      <sz val="10"/>
      <name val="Times New Roman"/>
      <family val="1"/>
      <charset val="162"/>
    </font>
    <font>
      <b val="true"/>
      <sz val="26"/>
      <name val="Times New Roman"/>
      <family val="1"/>
      <charset val="162"/>
    </font>
    <font>
      <b val="true"/>
      <sz val="16"/>
      <color rgb="FF000000"/>
      <name val="Calibri"/>
      <family val="2"/>
      <charset val="162"/>
    </font>
    <font>
      <b val="true"/>
      <sz val="12"/>
      <name val="Times New Roman"/>
      <family val="1"/>
      <charset val="162"/>
    </font>
    <font>
      <sz val="9"/>
      <name val="Times New Roman"/>
      <family val="1"/>
      <charset val="162"/>
    </font>
    <font>
      <sz val="11"/>
      <color rgb="FF000000"/>
      <name val="Calibri"/>
      <family val="2"/>
      <charset val="162"/>
    </font>
    <font>
      <sz val="11"/>
      <name val="Times New Roman"/>
      <family val="1"/>
      <charset val="162"/>
    </font>
    <font>
      <b val="true"/>
      <sz val="26"/>
      <color rgb="FF000000"/>
      <name val="Times New Roman"/>
      <family val="1"/>
      <charset val="162"/>
    </font>
    <font>
      <b val="true"/>
      <sz val="16"/>
      <color rgb="FF000000"/>
      <name val="Times New Roman"/>
      <family val="1"/>
      <charset val="162"/>
    </font>
    <font>
      <b val="true"/>
      <sz val="20"/>
      <color rgb="FF000000"/>
      <name val="Times New Roman"/>
      <family val="1"/>
      <charset val="162"/>
    </font>
    <font>
      <sz val="20"/>
      <color rgb="FF000000"/>
      <name val="Times New Roman"/>
      <family val="1"/>
      <charset val="162"/>
    </font>
    <font>
      <sz val="20"/>
      <name val="Times New Roman"/>
      <family val="1"/>
      <charset val="162"/>
    </font>
    <font>
      <sz val="16"/>
      <name val="Times New Roman"/>
      <family val="1"/>
      <charset val="162"/>
    </font>
    <font>
      <sz val="8"/>
      <name val="Arial Tur"/>
      <family val="0"/>
      <charset val="162"/>
    </font>
    <font>
      <b val="true"/>
      <sz val="20"/>
      <name val="Arial Tur"/>
      <family val="0"/>
      <charset val="162"/>
    </font>
    <font>
      <b val="true"/>
      <sz val="12"/>
      <name val="Arial Tur"/>
      <family val="0"/>
      <charset val="162"/>
    </font>
    <font>
      <b val="true"/>
      <sz val="10"/>
      <name val="Arial Tur"/>
      <family val="0"/>
      <charset val="162"/>
    </font>
    <font>
      <sz val="10"/>
      <name val="Arial Tur"/>
      <family val="0"/>
      <charset val="162"/>
    </font>
    <font>
      <b val="true"/>
      <sz val="14"/>
      <name val="Arial Tur"/>
      <family val="0"/>
      <charset val="162"/>
    </font>
    <font>
      <b val="true"/>
      <sz val="16"/>
      <name val="Arial Tur"/>
      <family val="0"/>
      <charset val="162"/>
    </font>
    <font>
      <b val="true"/>
      <sz val="18"/>
      <name val="Arial Tur"/>
      <family val="0"/>
      <charset val="162"/>
    </font>
    <font>
      <sz val="12"/>
      <name val="Arial Tur"/>
      <family val="0"/>
      <charset val="162"/>
    </font>
    <font>
      <sz val="9"/>
      <name val="Arial Tur"/>
      <family val="0"/>
      <charset val="162"/>
    </font>
    <font>
      <sz val="14"/>
      <name val="Arial Tur"/>
      <family val="0"/>
      <charset val="162"/>
    </font>
    <font>
      <sz val="11"/>
      <name val="Arial Tur"/>
      <family val="0"/>
      <charset val="162"/>
    </font>
    <font>
      <b val="true"/>
      <sz val="12"/>
      <color rgb="FF000000"/>
      <name val="Calibri"/>
      <family val="2"/>
      <charset val="162"/>
    </font>
    <font>
      <b val="true"/>
      <sz val="11"/>
      <color rgb="FF000000"/>
      <name val="Calibri"/>
      <family val="0"/>
    </font>
    <font>
      <b val="true"/>
      <sz val="12"/>
      <color rgb="FF000000"/>
      <name val="Calibri"/>
      <family val="0"/>
    </font>
    <font>
      <sz val="12"/>
      <name val="Times New Roman"/>
      <family val="0"/>
    </font>
    <font>
      <sz val="11"/>
      <name val="Times New Roman"/>
      <family val="0"/>
    </font>
    <font>
      <sz val="12"/>
      <color rgb="FF000000"/>
      <name val="Calibri"/>
      <family val="0"/>
    </font>
    <font>
      <b val="true"/>
      <sz val="11"/>
      <color rgb="FF000000"/>
      <name val="Calibri"/>
      <family val="2"/>
      <charset val="1"/>
    </font>
    <font>
      <b val="true"/>
      <sz val="14"/>
      <color rgb="FF000000"/>
      <name val="Calibri"/>
      <family val="2"/>
      <charset val="162"/>
    </font>
    <font>
      <b val="true"/>
      <sz val="14"/>
      <color rgb="FF000000"/>
      <name val="Times New Roman"/>
      <family val="1"/>
      <charset val="162"/>
    </font>
    <font>
      <sz val="14"/>
      <color rgb="FF000000"/>
      <name val="Times New Roman"/>
      <family val="1"/>
      <charset val="162"/>
    </font>
    <font>
      <sz val="14"/>
      <name val="Times New Roman"/>
      <family val="1"/>
      <charset val="162"/>
    </font>
    <font>
      <sz val="14"/>
      <color rgb="FF000000"/>
      <name val="Arial"/>
      <family val="2"/>
      <charset val="1"/>
    </font>
    <font>
      <sz val="12"/>
      <color rgb="FF000000"/>
      <name val="Calibri"/>
      <family val="2"/>
      <charset val="162"/>
    </font>
    <font>
      <b val="true"/>
      <sz val="12"/>
      <color rgb="FF000000"/>
      <name val="Calibri"/>
      <family val="2"/>
      <charset val="1"/>
    </font>
    <font>
      <sz val="11"/>
      <color rgb="FF000000"/>
      <name val="Calibri"/>
      <family val="0"/>
    </font>
  </fonts>
  <fills count="10">
    <fill>
      <patternFill patternType="none"/>
    </fill>
    <fill>
      <patternFill patternType="gray125"/>
    </fill>
    <fill>
      <patternFill patternType="solid">
        <fgColor rgb="FFFFCC99"/>
        <bgColor rgb="FFFAC090"/>
      </patternFill>
    </fill>
    <fill>
      <patternFill patternType="solid">
        <fgColor rgb="FF00B0F0"/>
        <bgColor rgb="FF33CCCC"/>
      </patternFill>
    </fill>
    <fill>
      <patternFill patternType="solid">
        <fgColor rgb="FFFF0000"/>
        <bgColor rgb="FF993300"/>
      </patternFill>
    </fill>
    <fill>
      <patternFill patternType="solid">
        <fgColor rgb="FFFFFF00"/>
        <bgColor rgb="FFFFFF00"/>
      </patternFill>
    </fill>
    <fill>
      <patternFill patternType="solid">
        <fgColor rgb="FFC0504D"/>
        <bgColor rgb="FF993366"/>
      </patternFill>
    </fill>
    <fill>
      <patternFill patternType="solid">
        <fgColor rgb="FFBFBFBF"/>
        <bgColor rgb="FFCCCCFF"/>
      </patternFill>
    </fill>
    <fill>
      <patternFill patternType="solid">
        <fgColor rgb="FFFAC090"/>
        <bgColor rgb="FFFFCC99"/>
      </patternFill>
    </fill>
    <fill>
      <patternFill patternType="solid">
        <fgColor rgb="FFFFFFFF"/>
        <bgColor rgb="FFFFFFCC"/>
      </patternFill>
    </fill>
  </fills>
  <borders count="30">
    <border diagonalUp="false" diagonalDown="false">
      <left/>
      <right/>
      <top/>
      <bottom/>
      <diagonal/>
    </border>
    <border diagonalUp="false" diagonalDown="false">
      <left/>
      <right/>
      <top/>
      <bottom style="thin">
        <color rgb="FF333333"/>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medium"/>
      <right/>
      <top style="medium"/>
      <bottom style="medium"/>
      <diagonal/>
    </border>
    <border diagonalUp="false" diagonalDown="false">
      <left style="thin"/>
      <right style="thin"/>
      <top style="thin"/>
      <bottom style="thin"/>
      <diagonal/>
    </border>
    <border diagonalUp="false" diagonalDown="false">
      <left style="medium"/>
      <right/>
      <top/>
      <bottom style="medium"/>
      <diagonal/>
    </border>
    <border diagonalUp="false" diagonalDown="false">
      <left style="thick"/>
      <right style="thick"/>
      <top style="thick"/>
      <bottom style="thick"/>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style="hair"/>
      <right style="hair"/>
      <top style="hair"/>
      <bottom style="hair"/>
      <diagonal/>
    </border>
    <border diagonalUp="false" diagonalDown="false">
      <left/>
      <right style="thin"/>
      <top style="thin"/>
      <bottom style="thin"/>
      <diagonal/>
    </border>
    <border diagonalUp="false" diagonalDown="false">
      <left/>
      <right/>
      <top style="thin"/>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medium"/>
      <bottom style="thin"/>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bottom" textRotation="0" wrapText="false" indent="0" shrinkToFit="false"/>
      <protection locked="true" hidden="false"/>
    </xf>
    <xf numFmtId="164" fontId="5" fillId="0" borderId="3" xfId="0" applyFont="true" applyBorder="true" applyAlignment="true" applyProtection="true">
      <alignment horizontal="general" vertical="center" textRotation="0" wrapText="true" indent="0" shrinkToFit="true"/>
      <protection locked="true" hidden="false"/>
    </xf>
    <xf numFmtId="164" fontId="5" fillId="0" borderId="4" xfId="0" applyFont="true" applyBorder="true" applyAlignment="true" applyProtection="true">
      <alignment horizontal="center" vertical="center" textRotation="0" wrapText="true" indent="0" shrinkToFit="false"/>
      <protection locked="true" hidden="false"/>
    </xf>
    <xf numFmtId="164" fontId="8" fillId="0" borderId="4"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5" fillId="3" borderId="5" xfId="0" applyFont="true" applyBorder="true" applyAlignment="true" applyProtection="true">
      <alignment horizontal="general" vertical="center" textRotation="0" wrapText="true" indent="0" shrinkToFit="true"/>
      <protection locked="true" hidden="false"/>
    </xf>
    <xf numFmtId="164" fontId="8" fillId="0" borderId="4" xfId="0" applyFont="true" applyBorder="true" applyAlignment="true" applyProtection="true">
      <alignment horizontal="general" vertical="center" textRotation="0" wrapText="true" indent="0" shrinkToFit="false"/>
      <protection locked="true" hidden="false"/>
    </xf>
    <xf numFmtId="164" fontId="8" fillId="0" borderId="5" xfId="0" applyFont="true" applyBorder="true" applyAlignment="true" applyProtection="true">
      <alignment horizontal="general" vertical="center" textRotation="0" wrapText="true" indent="0" shrinkToFit="true"/>
      <protection locked="true" hidden="false"/>
    </xf>
    <xf numFmtId="164" fontId="8" fillId="4" borderId="5" xfId="0" applyFont="true" applyBorder="true" applyAlignment="true" applyProtection="true">
      <alignment horizontal="general" vertical="center" textRotation="0" wrapText="true" indent="0" shrinkToFit="true"/>
      <protection locked="true" hidden="false"/>
    </xf>
    <xf numFmtId="164" fontId="8" fillId="4" borderId="4" xfId="0" applyFont="true" applyBorder="true" applyAlignment="true" applyProtection="true">
      <alignment horizontal="center" vertical="center" textRotation="0" wrapText="true" indent="0" shrinkToFit="false"/>
      <protection locked="true" hidden="false"/>
    </xf>
    <xf numFmtId="164" fontId="8" fillId="4" borderId="4" xfId="0" applyFont="true" applyBorder="true" applyAlignment="true" applyProtection="true">
      <alignment horizontal="general" vertical="center" textRotation="0" wrapText="tru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general" vertical="center" textRotation="0" wrapText="true" indent="0" shrinkToFit="true"/>
      <protection locked="true" hidden="false"/>
    </xf>
    <xf numFmtId="164" fontId="5" fillId="0" borderId="5" xfId="0" applyFont="true" applyBorder="true" applyAlignment="true" applyProtection="true">
      <alignment horizontal="justify" vertical="center" textRotation="0" wrapText="true" indent="0" shrinkToFit="true"/>
      <protection locked="true" hidden="false"/>
    </xf>
    <xf numFmtId="164" fontId="5" fillId="3" borderId="5" xfId="0" applyFont="true" applyBorder="true" applyAlignment="true" applyProtection="true">
      <alignment horizontal="justify" vertical="center" textRotation="0" wrapText="true" indent="0" shrinkToFit="true"/>
      <protection locked="true" hidden="false"/>
    </xf>
    <xf numFmtId="164" fontId="8" fillId="5" borderId="5" xfId="0" applyFont="true" applyBorder="true" applyAlignment="true" applyProtection="true">
      <alignment horizontal="justify" vertical="center" textRotation="0" wrapText="true" indent="0" shrinkToFit="true"/>
      <protection locked="true" hidden="false"/>
    </xf>
    <xf numFmtId="164" fontId="12" fillId="0" borderId="4" xfId="0" applyFont="true" applyBorder="true" applyAlignment="true" applyProtection="true">
      <alignment horizontal="general" vertical="center" textRotation="0" wrapText="true" indent="0" shrinkToFit="false"/>
      <protection locked="true" hidden="false"/>
    </xf>
    <xf numFmtId="164" fontId="8" fillId="5" borderId="5" xfId="0" applyFont="true" applyBorder="true" applyAlignment="true" applyProtection="true">
      <alignment horizontal="general" vertical="center" textRotation="0" wrapText="true" indent="0" shrinkToFit="true"/>
      <protection locked="true" hidden="false"/>
    </xf>
    <xf numFmtId="164" fontId="8" fillId="0" borderId="5" xfId="0" applyFont="true" applyBorder="true" applyAlignment="true" applyProtection="true">
      <alignment horizontal="justify" vertical="center" textRotation="0" wrapText="true" indent="0" shrinkToFit="true"/>
      <protection locked="true" hidden="false"/>
    </xf>
    <xf numFmtId="164" fontId="8" fillId="5" borderId="4" xfId="0" applyFont="true" applyBorder="true" applyAlignment="true" applyProtection="true">
      <alignment horizontal="center" vertical="center" textRotation="0" wrapText="true" indent="0" shrinkToFit="false"/>
      <protection locked="true" hidden="false"/>
    </xf>
    <xf numFmtId="164" fontId="8" fillId="5" borderId="4" xfId="0" applyFont="true" applyBorder="true" applyAlignment="true" applyProtection="true">
      <alignment horizontal="general" vertical="center" textRotation="0" wrapText="true" indent="0" shrinkToFit="false"/>
      <protection locked="true" hidden="false"/>
    </xf>
    <xf numFmtId="164" fontId="8" fillId="6" borderId="5" xfId="0" applyFont="true" applyBorder="true" applyAlignment="true" applyProtection="true">
      <alignment horizontal="general" vertical="center" textRotation="0" wrapText="true" indent="0" shrinkToFit="true"/>
      <protection locked="true" hidden="false"/>
    </xf>
    <xf numFmtId="164" fontId="8" fillId="6" borderId="4" xfId="0" applyFont="true" applyBorder="true" applyAlignment="true" applyProtection="true">
      <alignment horizontal="center" vertical="center" textRotation="0" wrapText="true" indent="0" shrinkToFit="false"/>
      <protection locked="true" hidden="false"/>
    </xf>
    <xf numFmtId="164" fontId="8" fillId="6" borderId="4" xfId="0" applyFont="true" applyBorder="true" applyAlignment="true" applyProtection="true">
      <alignment horizontal="general" vertical="center" textRotation="0" wrapText="true" indent="0" shrinkToFit="false"/>
      <protection locked="true" hidden="false"/>
    </xf>
    <xf numFmtId="164" fontId="5" fillId="0" borderId="4" xfId="0" applyFont="true" applyBorder="true" applyAlignment="true" applyProtection="true">
      <alignment horizontal="general" vertical="center" textRotation="0" wrapText="true" indent="0" shrinkToFit="false"/>
      <protection locked="true" hidden="false"/>
    </xf>
    <xf numFmtId="164" fontId="13" fillId="7" borderId="6" xfId="0" applyFont="true" applyBorder="true" applyAlignment="true" applyProtection="true">
      <alignment horizontal="center" vertical="center" textRotation="0" wrapText="false" indent="0" shrinkToFit="false"/>
      <protection locked="true" hidden="false"/>
    </xf>
    <xf numFmtId="164" fontId="13" fillId="7" borderId="6" xfId="0" applyFont="true" applyBorder="true" applyAlignment="true" applyProtection="true">
      <alignment horizontal="right" vertical="center" textRotation="90" wrapText="false" indent="0" shrinkToFit="false"/>
      <protection locked="true" hidden="false"/>
    </xf>
    <xf numFmtId="164" fontId="13" fillId="4" borderId="7" xfId="0" applyFont="true" applyBorder="true" applyAlignment="true" applyProtection="true">
      <alignment horizontal="general" vertical="top" textRotation="0" wrapText="false" indent="0" shrinkToFit="false"/>
      <protection locked="true" hidden="false"/>
    </xf>
    <xf numFmtId="164" fontId="13" fillId="4" borderId="4" xfId="0" applyFont="true" applyBorder="true" applyAlignment="true" applyProtection="true">
      <alignment horizontal="general" vertical="top" textRotation="0" wrapText="false" indent="0" shrinkToFit="false"/>
      <protection locked="true" hidden="false"/>
    </xf>
    <xf numFmtId="164" fontId="13" fillId="4" borderId="8" xfId="0" applyFont="true" applyBorder="true" applyAlignment="true" applyProtection="true">
      <alignment horizontal="general" vertical="top" textRotation="0" wrapText="true" indent="0" shrinkToFit="false"/>
      <protection locked="true" hidden="false"/>
    </xf>
    <xf numFmtId="164" fontId="13" fillId="0" borderId="9" xfId="0" applyFont="true" applyBorder="true" applyAlignment="true" applyProtection="true">
      <alignment horizontal="general" vertical="top" textRotation="0" wrapText="false" indent="0" shrinkToFit="false"/>
      <protection locked="true" hidden="false"/>
    </xf>
    <xf numFmtId="164" fontId="13" fillId="0" borderId="10" xfId="0" applyFont="true" applyBorder="true" applyAlignment="true" applyProtection="true">
      <alignment horizontal="general" vertical="top" textRotation="0" wrapText="false" indent="0" shrinkToFit="false"/>
      <protection locked="true" hidden="false"/>
    </xf>
    <xf numFmtId="164" fontId="13" fillId="0" borderId="11" xfId="0" applyFont="true" applyBorder="true" applyAlignment="true" applyProtection="true">
      <alignment horizontal="left" vertical="top" textRotation="0" wrapText="true" indent="0" shrinkToFit="false"/>
      <protection locked="true" hidden="false"/>
    </xf>
    <xf numFmtId="164" fontId="13" fillId="0" borderId="7" xfId="0" applyFont="true" applyBorder="true" applyAlignment="true" applyProtection="true">
      <alignment horizontal="general" vertical="top" textRotation="0" wrapText="false" indent="0" shrinkToFit="false"/>
      <protection locked="true" hidden="false"/>
    </xf>
    <xf numFmtId="164" fontId="13" fillId="0" borderId="4" xfId="0" applyFont="true" applyBorder="true" applyAlignment="true" applyProtection="true">
      <alignment horizontal="general" vertical="top" textRotation="0" wrapText="false" indent="0" shrinkToFit="false"/>
      <protection locked="true" hidden="false"/>
    </xf>
    <xf numFmtId="164" fontId="13" fillId="0" borderId="8" xfId="0" applyFont="true" applyBorder="true" applyAlignment="true" applyProtection="true">
      <alignment horizontal="left" vertical="top" textRotation="0" wrapText="true" indent="0" shrinkToFit="false"/>
      <protection locked="true" hidden="false"/>
    </xf>
    <xf numFmtId="164" fontId="13" fillId="0" borderId="8" xfId="0" applyFont="true" applyBorder="tru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3" fillId="0" borderId="12" xfId="0" applyFont="true" applyBorder="true" applyAlignment="true" applyProtection="true">
      <alignment horizontal="general" vertical="top" textRotation="0" wrapText="false" indent="0" shrinkToFit="false"/>
      <protection locked="true" hidden="false"/>
    </xf>
    <xf numFmtId="164" fontId="15" fillId="0" borderId="7" xfId="0" applyFont="true" applyBorder="true" applyAlignment="true" applyProtection="true">
      <alignment horizontal="general" vertical="top" textRotation="0" wrapText="false" indent="0" shrinkToFit="false"/>
      <protection locked="true" hidden="false"/>
    </xf>
    <xf numFmtId="164" fontId="15" fillId="0" borderId="4" xfId="0" applyFont="true" applyBorder="true" applyAlignment="true" applyProtection="true">
      <alignment horizontal="general" vertical="top" textRotation="0" wrapText="false" indent="0" shrinkToFit="false"/>
      <protection locked="true" hidden="false"/>
    </xf>
    <xf numFmtId="164" fontId="16" fillId="0" borderId="8" xfId="0" applyFont="true" applyBorder="true" applyAlignment="true" applyProtection="true">
      <alignment horizontal="general" vertical="top" textRotation="0" wrapText="true" indent="0" shrinkToFit="false"/>
      <protection locked="true" hidden="false"/>
    </xf>
    <xf numFmtId="164" fontId="13" fillId="0" borderId="7" xfId="0" applyFont="true" applyBorder="true" applyAlignment="true" applyProtection="true">
      <alignment horizontal="right" vertical="top" textRotation="0" wrapText="false" indent="0" shrinkToFit="false"/>
      <protection locked="true" hidden="false"/>
    </xf>
    <xf numFmtId="164" fontId="13" fillId="0" borderId="4" xfId="0" applyFont="true" applyBorder="true" applyAlignment="true" applyProtection="true">
      <alignment horizontal="right" vertical="top" textRotation="0" wrapText="false" indent="0" shrinkToFit="false"/>
      <protection locked="true" hidden="false"/>
    </xf>
    <xf numFmtId="164" fontId="13" fillId="0" borderId="13" xfId="0" applyFont="true" applyBorder="true" applyAlignment="true" applyProtection="true">
      <alignment horizontal="general" vertical="top" textRotation="0" wrapText="false" indent="0" shrinkToFit="false"/>
      <protection locked="true" hidden="false"/>
    </xf>
    <xf numFmtId="164" fontId="13" fillId="0" borderId="14" xfId="0" applyFont="true" applyBorder="true" applyAlignment="true" applyProtection="true">
      <alignment horizontal="general" vertical="top" textRotation="0" wrapText="false" indent="0" shrinkToFit="false"/>
      <protection locked="true" hidden="false"/>
    </xf>
    <xf numFmtId="164" fontId="13" fillId="0" borderId="15" xfId="0"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7" fillId="0" borderId="4" xfId="0" applyFont="true" applyBorder="true" applyAlignment="true" applyProtection="true">
      <alignment horizontal="center" vertical="center" textRotation="0" wrapText="true" indent="0" shrinkToFit="false"/>
      <protection locked="true" hidden="false"/>
    </xf>
    <xf numFmtId="164" fontId="17" fillId="0" borderId="4" xfId="0" applyFont="true" applyBorder="true" applyAlignment="true" applyProtection="true">
      <alignment horizontal="center" vertical="top" textRotation="0" wrapText="true" indent="0" shrinkToFit="false"/>
      <protection locked="true" hidden="false"/>
    </xf>
    <xf numFmtId="165" fontId="17" fillId="0" borderId="16" xfId="0" applyFont="true" applyBorder="true" applyAlignment="true" applyProtection="true">
      <alignment horizontal="general" vertical="top" textRotation="0" wrapText="true" indent="0" shrinkToFit="false"/>
      <protection locked="true" hidden="false"/>
    </xf>
    <xf numFmtId="164" fontId="17" fillId="0" borderId="10" xfId="0" applyFont="true" applyBorder="true" applyAlignment="true" applyProtection="true">
      <alignment horizontal="general" vertical="top" textRotation="0" wrapText="true" indent="0" shrinkToFit="false"/>
      <protection locked="true" hidden="false"/>
    </xf>
    <xf numFmtId="164" fontId="18" fillId="0" borderId="4" xfId="0" applyFont="true" applyBorder="true" applyAlignment="true" applyProtection="true">
      <alignment horizontal="general" vertical="top" textRotation="0" wrapText="true" indent="0" shrinkToFit="false"/>
      <protection locked="true" hidden="false"/>
    </xf>
    <xf numFmtId="164" fontId="18" fillId="0" borderId="4" xfId="0" applyFont="true" applyBorder="true" applyAlignment="true" applyProtection="true">
      <alignment horizontal="center" vertical="top" textRotation="0" wrapText="true" indent="0" shrinkToFit="false"/>
      <protection locked="true" hidden="false"/>
    </xf>
    <xf numFmtId="164" fontId="18" fillId="8" borderId="4" xfId="0" applyFont="true" applyBorder="true" applyAlignment="true" applyProtection="true">
      <alignment horizontal="general" vertical="top" textRotation="0" wrapText="true" indent="0" shrinkToFit="false"/>
      <protection locked="true" hidden="false"/>
    </xf>
    <xf numFmtId="164" fontId="18" fillId="8" borderId="4" xfId="0" applyFont="true" applyBorder="true" applyAlignment="true" applyProtection="true">
      <alignment horizontal="center" vertical="top" textRotation="0" wrapText="true" indent="0" shrinkToFit="false"/>
      <protection locked="true" hidden="false"/>
    </xf>
    <xf numFmtId="164" fontId="19" fillId="0" borderId="4" xfId="0" applyFont="true" applyBorder="true" applyAlignment="true" applyProtection="true">
      <alignment horizontal="center" vertical="bottom"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20" fillId="0" borderId="4" xfId="0" applyFont="true" applyBorder="true" applyAlignment="true" applyProtection="true">
      <alignment horizontal="left" vertical="bottom" textRotation="0" wrapText="false" indent="0" shrinkToFit="false"/>
      <protection locked="true" hidden="false"/>
    </xf>
    <xf numFmtId="166" fontId="19" fillId="0" borderId="4" xfId="0" applyFont="true" applyBorder="true" applyAlignment="true" applyProtection="true">
      <alignment horizontal="general" vertical="bottom" textRotation="0" wrapText="false" indent="0" shrinkToFit="false"/>
      <protection locked="true" hidden="false"/>
    </xf>
    <xf numFmtId="164" fontId="19" fillId="0" borderId="4" xfId="0" applyFont="true" applyBorder="true" applyAlignment="true" applyProtection="true">
      <alignment horizontal="general" vertical="bottom" textRotation="0" wrapText="false" indent="0" shrinkToFit="false"/>
      <protection locked="true" hidden="false"/>
    </xf>
    <xf numFmtId="164" fontId="20" fillId="0" borderId="4" xfId="0" applyFont="true" applyBorder="true" applyAlignment="tru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right" vertical="bottom" textRotation="0" wrapText="false" indent="0" shrinkToFit="false"/>
      <protection locked="true" hidden="false"/>
    </xf>
    <xf numFmtId="166" fontId="0" fillId="0" borderId="4" xfId="0" applyFont="true" applyBorder="true" applyAlignment="tru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general" vertical="bottom" textRotation="0" wrapText="false" indent="0" shrinkToFit="false"/>
      <protection locked="true" hidden="false"/>
    </xf>
    <xf numFmtId="164" fontId="20" fillId="0" borderId="17" xfId="0" applyFont="true" applyBorder="true" applyAlignment="true" applyProtection="true">
      <alignment horizontal="general" vertical="bottom" textRotation="0" wrapText="false" indent="0" shrinkToFit="false"/>
      <protection locked="true" hidden="false"/>
    </xf>
    <xf numFmtId="164" fontId="20" fillId="0" borderId="18" xfId="0" applyFont="true" applyBorder="true" applyAlignment="true" applyProtection="true">
      <alignment horizontal="general" vertical="bottom" textRotation="0" wrapText="false" indent="0" shrinkToFit="false"/>
      <protection locked="true" hidden="false"/>
    </xf>
    <xf numFmtId="164" fontId="0" fillId="0" borderId="18" xfId="0" applyFont="false" applyBorder="true" applyAlignment="true" applyProtection="true">
      <alignment horizontal="right" vertical="bottom" textRotation="0" wrapText="false" indent="0" shrinkToFit="false"/>
      <protection locked="true" hidden="false"/>
    </xf>
    <xf numFmtId="164" fontId="20" fillId="0" borderId="4" xfId="0" applyFont="true" applyBorder="true" applyAlignment="true" applyProtection="true">
      <alignment horizontal="right" vertical="bottom" textRotation="0" wrapText="false" indent="0" shrinkToFit="false"/>
      <protection locked="true" hidden="false"/>
    </xf>
    <xf numFmtId="164" fontId="21" fillId="0" borderId="19" xfId="0" applyFont="true" applyBorder="true" applyAlignment="true" applyProtection="true">
      <alignment horizontal="center" vertical="center" textRotation="0" wrapText="false" indent="0" shrinkToFit="false"/>
      <protection locked="true" hidden="false"/>
    </xf>
    <xf numFmtId="164" fontId="21" fillId="0" borderId="4"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21" fillId="0" borderId="4"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3" fillId="9" borderId="4" xfId="0" applyFont="true" applyBorder="true" applyAlignment="true" applyProtection="true">
      <alignment horizontal="center" vertical="bottom" textRotation="90" wrapText="true" indent="0" shrinkToFit="false"/>
      <protection locked="true" hidden="false"/>
    </xf>
    <xf numFmtId="164" fontId="23" fillId="9" borderId="4" xfId="0" applyFont="true" applyBorder="true" applyAlignment="true" applyProtection="true">
      <alignment horizontal="center" vertical="center" textRotation="0" wrapText="true" indent="0" shrinkToFit="false"/>
      <protection locked="true" hidden="false"/>
    </xf>
    <xf numFmtId="164" fontId="23" fillId="9" borderId="10" xfId="0" applyFont="true" applyBorder="true" applyAlignment="true" applyProtection="true">
      <alignment horizontal="center" vertical="bottom" textRotation="90" wrapText="true" indent="0" shrinkToFit="false"/>
      <protection locked="true" hidden="false"/>
    </xf>
    <xf numFmtId="164" fontId="19" fillId="0" borderId="4" xfId="0" applyFont="true" applyBorder="true" applyAlignment="true" applyProtection="true">
      <alignment horizontal="center" vertical="center" textRotation="0" wrapText="true" indent="0" shrinkToFit="false"/>
      <protection locked="true" hidden="false"/>
    </xf>
    <xf numFmtId="164" fontId="19" fillId="0" borderId="4" xfId="0" applyFont="true" applyBorder="true" applyAlignment="true" applyProtection="true">
      <alignment horizontal="general" vertical="bottom" textRotation="0" wrapText="true" indent="0" shrinkToFit="false"/>
      <protection locked="true" hidden="false"/>
    </xf>
    <xf numFmtId="164" fontId="19" fillId="0" borderId="4" xfId="0" applyFont="true" applyBorder="true" applyAlignment="true" applyProtection="true">
      <alignment horizontal="general" vertical="center" textRotation="0" wrapText="true" indent="0" shrinkToFit="false"/>
      <protection locked="true" hidden="false"/>
    </xf>
    <xf numFmtId="164" fontId="24" fillId="9" borderId="4" xfId="0" applyFont="true" applyBorder="true" applyAlignment="true" applyProtection="true">
      <alignment horizontal="center" vertical="center" textRotation="0" wrapText="true" indent="0" shrinkToFit="false"/>
      <protection locked="true" hidden="false"/>
    </xf>
    <xf numFmtId="164" fontId="24" fillId="9" borderId="4" xfId="0" applyFont="true" applyBorder="true" applyAlignment="true" applyProtection="true">
      <alignment horizontal="left" vertical="center" textRotation="0" wrapText="true" indent="0" shrinkToFit="false"/>
      <protection locked="true" hidden="false"/>
    </xf>
    <xf numFmtId="166" fontId="24" fillId="9" borderId="4" xfId="0" applyFont="true" applyBorder="true" applyAlignment="true" applyProtection="true">
      <alignment horizontal="left" vertical="center" textRotation="0" wrapText="true" indent="0" shrinkToFit="false"/>
      <protection locked="true" hidden="false"/>
    </xf>
    <xf numFmtId="164" fontId="25" fillId="0" borderId="4" xfId="0" applyFont="true" applyBorder="true" applyAlignment="true" applyProtection="true">
      <alignment horizontal="general" vertical="bottom" textRotation="0" wrapText="false" indent="0" shrinkToFit="false"/>
      <protection locked="true" hidden="false"/>
    </xf>
    <xf numFmtId="167" fontId="24" fillId="9" borderId="4" xfId="0" applyFont="true" applyBorder="true" applyAlignment="true" applyProtection="true">
      <alignment horizontal="left" vertical="center" textRotation="0" wrapText="true" indent="0" shrinkToFit="false"/>
      <protection locked="true" hidden="false"/>
    </xf>
    <xf numFmtId="164" fontId="26" fillId="9" borderId="4" xfId="0" applyFont="true" applyBorder="true" applyAlignment="true" applyProtection="true">
      <alignment horizontal="right" vertical="center" textRotation="0" wrapText="true" indent="0" shrinkToFit="false"/>
      <protection locked="true" hidden="false"/>
    </xf>
    <xf numFmtId="164" fontId="25" fillId="0" borderId="4" xfId="0" applyFont="true" applyBorder="true" applyAlignment="true" applyProtection="true">
      <alignment horizontal="right" vertical="bottom" textRotation="0" wrapText="false" indent="0" shrinkToFit="false"/>
      <protection locked="true" hidden="false"/>
    </xf>
    <xf numFmtId="164" fontId="8" fillId="0" borderId="0" xfId="0" applyFont="true" applyBorder="fals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6" fontId="27" fillId="0" borderId="20" xfId="0" applyFont="true" applyBorder="true" applyAlignment="true" applyProtection="true">
      <alignment horizontal="center" vertical="center" textRotation="0" wrapText="false" indent="0" shrinkToFit="false"/>
      <protection locked="true" hidden="false"/>
    </xf>
    <xf numFmtId="164" fontId="28" fillId="0" borderId="20"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bottom" textRotation="0" wrapText="false" indent="0" shrinkToFit="false"/>
      <protection locked="true" hidden="false"/>
    </xf>
    <xf numFmtId="164" fontId="29" fillId="0" borderId="20" xfId="0" applyFont="true" applyBorder="true" applyAlignment="true" applyProtection="true">
      <alignment horizontal="center" vertical="bottom" textRotation="0" wrapText="false" indent="0" shrinkToFit="false"/>
      <protection locked="true" hidden="false"/>
    </xf>
    <xf numFmtId="164" fontId="29" fillId="0" borderId="20" xfId="0" applyFont="true" applyBorder="true" applyAlignment="true" applyProtection="true">
      <alignment horizontal="center" vertical="center" textRotation="0" wrapText="true" indent="0" shrinkToFit="false"/>
      <protection locked="true" hidden="false"/>
    </xf>
    <xf numFmtId="164" fontId="30" fillId="0" borderId="20" xfId="0" applyFont="true" applyBorder="true" applyAlignment="true" applyProtection="true">
      <alignment horizontal="center" vertical="center" textRotation="0" wrapText="false" indent="0" shrinkToFit="false"/>
      <protection locked="true" hidden="false"/>
    </xf>
    <xf numFmtId="164" fontId="31" fillId="0" borderId="20" xfId="0" applyFont="true" applyBorder="true" applyAlignment="true" applyProtection="true">
      <alignment horizontal="left" vertical="center" textRotation="0" wrapText="false" indent="0" shrinkToFit="false"/>
      <protection locked="true" hidden="false"/>
    </xf>
    <xf numFmtId="166" fontId="30" fillId="0" borderId="20" xfId="0" applyFont="true" applyBorder="true" applyAlignment="true" applyProtection="true">
      <alignment horizontal="left" vertical="center" textRotation="0" wrapText="true" indent="0" shrinkToFit="false"/>
      <protection locked="true" hidden="false"/>
    </xf>
    <xf numFmtId="164" fontId="32" fillId="0" borderId="20" xfId="0" applyFont="true" applyBorder="true" applyAlignment="true" applyProtection="true">
      <alignment horizontal="left" vertical="center" textRotation="0" wrapText="false" indent="0" shrinkToFit="false"/>
      <protection locked="true" hidden="false"/>
    </xf>
    <xf numFmtId="164" fontId="30" fillId="0" borderId="20" xfId="0" applyFont="true" applyBorder="true" applyAlignment="true" applyProtection="true">
      <alignment horizontal="left" vertical="center" textRotation="0" wrapText="true" indent="0" shrinkToFit="false"/>
      <protection locked="true" hidden="false"/>
    </xf>
    <xf numFmtId="164" fontId="30" fillId="0" borderId="0" xfId="0" applyFont="true" applyBorder="false" applyAlignment="true" applyProtection="true">
      <alignment horizontal="center"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6" fontId="30" fillId="0" borderId="0" xfId="0" applyFont="true" applyBorder="false" applyAlignment="true" applyProtection="true">
      <alignment horizontal="general" vertical="center" textRotation="0" wrapText="true" indent="0" shrinkToFit="false"/>
      <protection locked="true" hidden="false"/>
    </xf>
    <xf numFmtId="164" fontId="30" fillId="0" borderId="0" xfId="0" applyFont="true" applyBorder="false" applyAlignment="true" applyProtection="true">
      <alignment horizontal="center" vertical="bottom"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8" fontId="30" fillId="0" borderId="0" xfId="0" applyFont="true" applyBorder="false" applyAlignment="true" applyProtection="true">
      <alignment horizontal="center" vertical="center" textRotation="0" wrapText="false" indent="0" shrinkToFit="false"/>
      <protection locked="true" hidden="false"/>
    </xf>
    <xf numFmtId="164" fontId="33" fillId="9" borderId="0" xfId="0" applyFont="true" applyBorder="false" applyAlignment="true" applyProtection="true">
      <alignment horizontal="center" vertical="center" textRotation="0" wrapText="true" indent="0" shrinkToFit="false"/>
      <protection locked="true" hidden="false"/>
    </xf>
    <xf numFmtId="164" fontId="34" fillId="9" borderId="0" xfId="0" applyFont="true" applyBorder="true" applyAlignment="true" applyProtection="true">
      <alignment horizontal="center" vertical="center" textRotation="0" wrapText="true" indent="0" shrinkToFit="false"/>
      <protection locked="true" hidden="false"/>
    </xf>
    <xf numFmtId="164" fontId="35" fillId="9" borderId="0" xfId="0" applyFont="true" applyBorder="false" applyAlignment="true" applyProtection="true">
      <alignment horizontal="right" vertical="center" textRotation="90" wrapText="true" indent="0" shrinkToFit="false"/>
      <protection locked="true" hidden="false"/>
    </xf>
    <xf numFmtId="164" fontId="36" fillId="9" borderId="0" xfId="0" applyFont="true" applyBorder="false" applyAlignment="true" applyProtection="true">
      <alignment horizontal="center" vertical="center" textRotation="0" wrapText="true" indent="0" shrinkToFit="false"/>
      <protection locked="true" hidden="false"/>
    </xf>
    <xf numFmtId="164" fontId="36" fillId="9" borderId="0" xfId="0" applyFont="true" applyBorder="true" applyAlignment="true" applyProtection="true">
      <alignment horizontal="center" vertical="center" textRotation="0" wrapText="true" indent="0" shrinkToFit="false"/>
      <protection locked="true" hidden="false"/>
    </xf>
    <xf numFmtId="164" fontId="37" fillId="9" borderId="0" xfId="0" applyFont="true" applyBorder="false" applyAlignment="true" applyProtection="true">
      <alignment horizontal="center" vertical="center" textRotation="0" wrapText="true" indent="0" shrinkToFit="false"/>
      <protection locked="true" hidden="false"/>
    </xf>
    <xf numFmtId="164" fontId="35" fillId="9" borderId="4" xfId="0" applyFont="true" applyBorder="true" applyAlignment="true" applyProtection="true">
      <alignment horizontal="right" vertical="center" textRotation="90" wrapText="true" indent="0" shrinkToFit="false"/>
      <protection locked="true" hidden="false"/>
    </xf>
    <xf numFmtId="164" fontId="38" fillId="9" borderId="21" xfId="0" applyFont="true" applyBorder="true" applyAlignment="true" applyProtection="true">
      <alignment horizontal="center" vertical="center" textRotation="0" wrapText="true" indent="0" shrinkToFit="false"/>
      <protection locked="true" hidden="false"/>
    </xf>
    <xf numFmtId="164" fontId="38" fillId="9" borderId="4" xfId="0" applyFont="true" applyBorder="true" applyAlignment="true" applyProtection="true">
      <alignment horizontal="general" vertical="center" textRotation="0" wrapText="true" indent="0" shrinkToFit="false"/>
      <protection locked="true" hidden="false"/>
    </xf>
    <xf numFmtId="164" fontId="38" fillId="9" borderId="4" xfId="0" applyFont="true" applyBorder="true" applyAlignment="true" applyProtection="true">
      <alignment horizontal="left" vertical="center" textRotation="0" wrapText="true" indent="0" shrinkToFit="false"/>
      <protection locked="true" hidden="false"/>
    </xf>
    <xf numFmtId="164" fontId="39" fillId="9" borderId="4" xfId="0" applyFont="true" applyBorder="true" applyAlignment="true" applyProtection="true">
      <alignment horizontal="right" vertical="center" textRotation="0" wrapText="true" indent="0" shrinkToFit="false"/>
      <protection locked="true" hidden="false"/>
    </xf>
    <xf numFmtId="169" fontId="40" fillId="9" borderId="4" xfId="0" applyFont="true" applyBorder="true" applyAlignment="true" applyProtection="true">
      <alignment horizontal="center" vertical="center" textRotation="0" wrapText="true" indent="0" shrinkToFit="false"/>
      <protection locked="true" hidden="false"/>
    </xf>
    <xf numFmtId="170" fontId="40" fillId="9" borderId="4" xfId="0" applyFont="true" applyBorder="true" applyAlignment="true" applyProtection="true">
      <alignment horizontal="center" vertical="center" textRotation="0" wrapText="true" indent="0" shrinkToFit="false"/>
      <protection locked="true" hidden="false"/>
    </xf>
    <xf numFmtId="164" fontId="38" fillId="9" borderId="10" xfId="0" applyFont="true" applyBorder="true" applyAlignment="true" applyProtection="true">
      <alignment horizontal="right" vertical="bottom" textRotation="90" wrapText="true" indent="0" shrinkToFit="false"/>
      <protection locked="true" hidden="false"/>
    </xf>
    <xf numFmtId="164" fontId="35" fillId="9" borderId="4" xfId="0" applyFont="true" applyBorder="true" applyAlignment="true" applyProtection="true">
      <alignment horizontal="center" vertical="center" textRotation="0" wrapText="true" indent="0" shrinkToFit="false"/>
      <protection locked="true" hidden="false"/>
    </xf>
    <xf numFmtId="164" fontId="35" fillId="9" borderId="4" xfId="0" applyFont="true" applyBorder="true" applyAlignment="true" applyProtection="true">
      <alignment horizontal="center" vertical="center" textRotation="90" wrapText="true" indent="0" shrinkToFit="false"/>
      <protection locked="true" hidden="false"/>
    </xf>
    <xf numFmtId="164" fontId="35" fillId="9" borderId="4" xfId="0" applyFont="true" applyBorder="true" applyAlignment="true" applyProtection="true">
      <alignment horizontal="center" vertical="bottom" textRotation="90" wrapText="true" indent="0" shrinkToFit="false"/>
      <protection locked="true" hidden="false"/>
    </xf>
    <xf numFmtId="164" fontId="38" fillId="9" borderId="4" xfId="0" applyFont="true" applyBorder="true" applyAlignment="true" applyProtection="true">
      <alignment horizontal="center" vertical="center" textRotation="0" wrapText="true" indent="0" shrinkToFit="false"/>
      <protection locked="true" hidden="false"/>
    </xf>
    <xf numFmtId="164" fontId="38" fillId="9" borderId="4" xfId="0" applyFont="true" applyBorder="true" applyAlignment="true" applyProtection="true">
      <alignment horizontal="right" vertical="bottom" textRotation="90" wrapText="true" indent="0" shrinkToFit="false"/>
      <protection locked="true" hidden="false"/>
    </xf>
    <xf numFmtId="164" fontId="41" fillId="9" borderId="4" xfId="0" applyFont="true" applyBorder="true" applyAlignment="true" applyProtection="true">
      <alignment horizontal="center" vertical="center" textRotation="0" wrapText="true" indent="0" shrinkToFit="false"/>
      <protection locked="true" hidden="false"/>
    </xf>
    <xf numFmtId="164" fontId="41" fillId="9" borderId="4" xfId="0" applyFont="true" applyBorder="true" applyAlignment="true" applyProtection="true">
      <alignment horizontal="right" vertical="center" textRotation="0" wrapText="true" indent="0" shrinkToFit="false"/>
      <protection locked="true" hidden="false"/>
    </xf>
    <xf numFmtId="166" fontId="41" fillId="9" borderId="4" xfId="0" applyFont="true" applyBorder="true" applyAlignment="true" applyProtection="true">
      <alignment horizontal="center" vertical="center" textRotation="0" wrapText="true" indent="0" shrinkToFit="false"/>
      <protection locked="true" hidden="false"/>
    </xf>
    <xf numFmtId="166" fontId="41" fillId="9" borderId="4" xfId="0" applyFont="true" applyBorder="true" applyAlignment="true" applyProtection="true">
      <alignment horizontal="left" vertical="center" textRotation="0" wrapText="true" indent="0" shrinkToFit="false"/>
      <protection locked="true" hidden="false"/>
    </xf>
    <xf numFmtId="164" fontId="15" fillId="9" borderId="4" xfId="0" applyFont="true" applyBorder="true" applyAlignment="true" applyProtection="true">
      <alignment horizontal="right" vertical="center" textRotation="0" wrapText="true" indent="0" shrinkToFit="false"/>
      <protection locked="true" hidden="false"/>
    </xf>
    <xf numFmtId="166" fontId="41" fillId="9" borderId="16" xfId="0" applyFont="true" applyBorder="true" applyAlignment="true" applyProtection="true">
      <alignment horizontal="center" vertical="center" textRotation="0" wrapText="true" indent="0" shrinkToFit="false"/>
      <protection locked="true" hidden="false"/>
    </xf>
    <xf numFmtId="166" fontId="41" fillId="9" borderId="10" xfId="0" applyFont="true" applyBorder="true" applyAlignment="true" applyProtection="true">
      <alignment horizontal="center" vertical="center" textRotation="0" wrapText="true" indent="0" shrinkToFit="false"/>
      <protection locked="true" hidden="false"/>
    </xf>
    <xf numFmtId="164" fontId="41" fillId="9" borderId="4" xfId="0" applyFont="true" applyBorder="true" applyAlignment="true" applyProtection="true">
      <alignment horizontal="left" vertical="center" textRotation="0" wrapText="true" indent="0" shrinkToFit="false"/>
      <protection locked="true" hidden="false"/>
    </xf>
    <xf numFmtId="164" fontId="35" fillId="9" borderId="22" xfId="0" applyFont="true" applyBorder="true" applyAlignment="true" applyProtection="true">
      <alignment horizontal="right" vertical="bottom" textRotation="90" wrapText="true" indent="0" shrinkToFit="false"/>
      <protection locked="true" hidden="false"/>
    </xf>
    <xf numFmtId="164" fontId="35" fillId="9" borderId="0" xfId="0" applyFont="true" applyBorder="false" applyAlignment="true" applyProtection="true">
      <alignment horizontal="general" vertical="center" textRotation="0" wrapText="true" indent="0" shrinkToFit="false"/>
      <protection locked="true" hidden="false"/>
    </xf>
    <xf numFmtId="164" fontId="35" fillId="9" borderId="0" xfId="0" applyFont="true" applyBorder="true" applyAlignment="true" applyProtection="true">
      <alignment horizontal="center" vertical="center" textRotation="0" wrapText="true" indent="0" shrinkToFit="false"/>
      <protection locked="true" hidden="false"/>
    </xf>
    <xf numFmtId="164" fontId="35" fillId="9" borderId="4" xfId="0" applyFont="true" applyBorder="true" applyAlignment="true" applyProtection="true">
      <alignment horizontal="right" vertical="center" textRotation="0" wrapText="true" indent="0" shrinkToFit="false"/>
      <protection locked="true" hidden="false"/>
    </xf>
    <xf numFmtId="164" fontId="35" fillId="9" borderId="4" xfId="0" applyFont="true" applyBorder="true" applyAlignment="true" applyProtection="true">
      <alignment horizontal="left" vertical="center" textRotation="0" wrapText="true" indent="0" shrinkToFit="false"/>
      <protection locked="true" hidden="false"/>
    </xf>
    <xf numFmtId="164" fontId="35" fillId="9" borderId="21" xfId="0" applyFont="true" applyBorder="true" applyAlignment="true" applyProtection="true">
      <alignment horizontal="left" vertical="center" textRotation="0" wrapText="true" indent="0" shrinkToFit="false"/>
      <protection locked="true" hidden="false"/>
    </xf>
    <xf numFmtId="164" fontId="35" fillId="9" borderId="4" xfId="0" applyFont="true" applyBorder="true" applyAlignment="true" applyProtection="true">
      <alignment horizontal="general" vertical="center" textRotation="0" wrapText="true" indent="0" shrinkToFit="false"/>
      <protection locked="true" hidden="false"/>
    </xf>
    <xf numFmtId="164" fontId="35" fillId="9" borderId="21" xfId="0" applyFont="true" applyBorder="true" applyAlignment="true" applyProtection="true">
      <alignment horizontal="center" vertical="center" textRotation="0" wrapText="true" indent="0" shrinkToFit="false"/>
      <protection locked="true" hidden="false"/>
    </xf>
    <xf numFmtId="168" fontId="38" fillId="9" borderId="23" xfId="0" applyFont="true" applyBorder="true" applyAlignment="true" applyProtection="true">
      <alignment horizontal="center" vertical="center" textRotation="0" wrapText="true" indent="0" shrinkToFit="false"/>
      <protection locked="true" hidden="false"/>
    </xf>
    <xf numFmtId="164" fontId="35" fillId="9" borderId="22" xfId="0" applyFont="true" applyBorder="true" applyAlignment="true" applyProtection="true">
      <alignment horizontal="general" vertical="center" textRotation="0" wrapText="true" indent="0" shrinkToFit="false"/>
      <protection locked="true" hidden="false"/>
    </xf>
    <xf numFmtId="168" fontId="38" fillId="9" borderId="0" xfId="0" applyFont="true" applyBorder="true" applyAlignment="true" applyProtection="true">
      <alignment horizontal="center" vertical="center" textRotation="0" wrapText="true" indent="0" shrinkToFit="false"/>
      <protection locked="true" hidden="false"/>
    </xf>
    <xf numFmtId="164" fontId="38" fillId="9" borderId="0" xfId="0" applyFont="true" applyBorder="false" applyAlignment="true" applyProtection="true">
      <alignment horizontal="center" vertical="center" textRotation="0" wrapText="true" indent="0" shrinkToFit="false"/>
      <protection locked="true" hidden="false"/>
    </xf>
    <xf numFmtId="168" fontId="38" fillId="9" borderId="24" xfId="0" applyFont="true" applyBorder="true" applyAlignment="true" applyProtection="true">
      <alignment horizontal="center" vertical="center" textRotation="0" wrapText="true" indent="0" shrinkToFit="false"/>
      <protection locked="true" hidden="false"/>
    </xf>
    <xf numFmtId="164" fontId="38" fillId="9" borderId="25" xfId="0" applyFont="true" applyBorder="true" applyAlignment="true" applyProtection="true">
      <alignment horizontal="center" vertical="center" textRotation="0" wrapText="true" indent="0" shrinkToFit="false"/>
      <protection locked="true" hidden="false"/>
    </xf>
    <xf numFmtId="164" fontId="38" fillId="9" borderId="0" xfId="0" applyFont="true" applyBorder="true" applyAlignment="true" applyProtection="true">
      <alignment horizontal="center" vertical="center" textRotation="0" wrapText="true" indent="0" shrinkToFit="false"/>
      <protection locked="true" hidden="false"/>
    </xf>
    <xf numFmtId="164" fontId="38" fillId="9" borderId="24" xfId="0" applyFont="true" applyBorder="true" applyAlignment="true" applyProtection="true">
      <alignment horizontal="center" vertical="center" textRotation="0" wrapText="false" indent="0" shrinkToFit="false"/>
      <protection locked="true" hidden="false"/>
    </xf>
    <xf numFmtId="164" fontId="38" fillId="9" borderId="24" xfId="0" applyFont="true" applyBorder="true" applyAlignment="true" applyProtection="true">
      <alignment horizontal="center" vertical="center" textRotation="0" wrapText="true" indent="0" shrinkToFit="false"/>
      <protection locked="true" hidden="false"/>
    </xf>
    <xf numFmtId="164" fontId="39" fillId="9" borderId="26" xfId="0" applyFont="true" applyBorder="true" applyAlignment="true" applyProtection="true">
      <alignment horizontal="general" vertical="center" textRotation="0" wrapText="true" indent="0" shrinkToFit="false"/>
      <protection locked="true" hidden="false"/>
    </xf>
    <xf numFmtId="164" fontId="39" fillId="9" borderId="19" xfId="0" applyFont="true" applyBorder="true" applyAlignment="true" applyProtection="true">
      <alignment horizontal="general" vertical="center" textRotation="0" wrapText="true" indent="0" shrinkToFit="false"/>
      <protection locked="true" hidden="false"/>
    </xf>
    <xf numFmtId="164" fontId="35" fillId="9" borderId="19" xfId="0" applyFont="true" applyBorder="true" applyAlignment="true" applyProtection="true">
      <alignment horizontal="general" vertical="center" textRotation="0" wrapText="true" indent="0" shrinkToFit="false"/>
      <protection locked="true" hidden="false"/>
    </xf>
    <xf numFmtId="164" fontId="38" fillId="9" borderId="19" xfId="0" applyFont="true" applyBorder="true" applyAlignment="true" applyProtection="true">
      <alignment horizontal="center" vertical="center" textRotation="0" wrapText="true" indent="0" shrinkToFit="false"/>
      <protection locked="true" hidden="false"/>
    </xf>
    <xf numFmtId="164" fontId="38" fillId="9" borderId="27" xfId="0" applyFont="true" applyBorder="true" applyAlignment="true" applyProtection="true">
      <alignment horizontal="center" vertical="center" textRotation="0" wrapText="true" indent="0" shrinkToFit="false"/>
      <protection locked="true" hidden="false"/>
    </xf>
    <xf numFmtId="164" fontId="42" fillId="9" borderId="0" xfId="0" applyFont="true" applyBorder="false" applyAlignment="true" applyProtection="true">
      <alignment horizontal="center" vertical="center" textRotation="0" wrapText="true" indent="0" shrinkToFit="false"/>
      <protection locked="true" hidden="false"/>
    </xf>
    <xf numFmtId="164" fontId="43" fillId="9" borderId="4" xfId="0" applyFont="true" applyBorder="true" applyAlignment="true" applyProtection="true">
      <alignment horizontal="left" vertical="center" textRotation="0" wrapText="true" indent="0" shrinkToFit="false"/>
      <protection locked="true" hidden="false"/>
    </xf>
    <xf numFmtId="164" fontId="44" fillId="9" borderId="4" xfId="0" applyFont="true" applyBorder="true" applyAlignment="true" applyProtection="true">
      <alignment horizontal="left" vertical="center" textRotation="0" wrapText="true" indent="0" shrinkToFit="false"/>
      <protection locked="true" hidden="false"/>
    </xf>
    <xf numFmtId="164" fontId="41" fillId="9" borderId="16" xfId="0" applyFont="true" applyBorder="true" applyAlignment="true" applyProtection="true">
      <alignment horizontal="left" vertical="center" textRotation="0" wrapText="true" indent="0" shrinkToFit="false"/>
      <protection locked="true" hidden="false"/>
    </xf>
    <xf numFmtId="164" fontId="42" fillId="9" borderId="4" xfId="0" applyFont="true" applyBorder="true" applyAlignment="true" applyProtection="true">
      <alignment horizontal="left" vertical="center" textRotation="0" wrapText="true" indent="0" shrinkToFit="false"/>
      <protection locked="true" hidden="false"/>
    </xf>
    <xf numFmtId="164" fontId="33" fillId="9" borderId="0" xfId="0" applyFont="true" applyBorder="true" applyAlignment="true" applyProtection="true">
      <alignment horizontal="center" vertical="center" textRotation="0" wrapText="true" indent="0" shrinkToFit="false"/>
      <protection locked="true" hidden="false"/>
    </xf>
    <xf numFmtId="164" fontId="45"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0" fillId="0" borderId="4" xfId="0" applyFont="false" applyBorder="true" applyAlignment="true" applyProtection="true">
      <alignment horizontal="general" vertical="center" textRotation="0" wrapText="false" indent="0" shrinkToFit="false"/>
      <protection locked="true" hidden="false"/>
    </xf>
    <xf numFmtId="164" fontId="19" fillId="0" borderId="17" xfId="0" applyFont="true" applyBorder="true" applyAlignment="true" applyProtection="true">
      <alignment horizontal="right" vertical="center" textRotation="0" wrapText="false" indent="0" shrinkToFit="false"/>
      <protection locked="true" hidden="false"/>
    </xf>
    <xf numFmtId="164" fontId="51" fillId="0" borderId="0" xfId="0" applyFont="true" applyBorder="true" applyAlignment="true" applyProtection="true">
      <alignment horizontal="center" vertical="center" textRotation="0" wrapText="false" indent="0" shrinkToFit="false"/>
      <protection locked="true" hidden="false"/>
    </xf>
    <xf numFmtId="164" fontId="51" fillId="0" borderId="20" xfId="0" applyFont="true" applyBorder="true" applyAlignment="true" applyProtection="true">
      <alignment horizontal="center" vertical="center" textRotation="0" wrapText="false" indent="0" shrinkToFit="false"/>
      <protection locked="true" hidden="false"/>
    </xf>
    <xf numFmtId="164" fontId="0" fillId="0" borderId="20" xfId="0" applyFont="false" applyBorder="true" applyAlignment="true" applyProtection="true">
      <alignment horizontal="center" vertical="center" textRotation="0" wrapText="false" indent="0" shrinkToFit="false"/>
      <protection locked="true" hidden="false"/>
    </xf>
    <xf numFmtId="164" fontId="0" fillId="0" borderId="20" xfId="0" applyFont="true" applyBorder="true" applyAlignment="true" applyProtection="true">
      <alignment horizontal="left" vertical="center" textRotation="0" wrapText="false" indent="0" shrinkToFit="false"/>
      <protection locked="true" hidden="false"/>
    </xf>
    <xf numFmtId="164" fontId="0" fillId="0" borderId="20" xfId="0" applyFont="true" applyBorder="true" applyAlignment="true" applyProtection="true">
      <alignment horizontal="general" vertical="center" textRotation="0" wrapText="true" indent="0" shrinkToFit="false"/>
      <protection locked="true" hidden="false"/>
    </xf>
    <xf numFmtId="164" fontId="51" fillId="0" borderId="20" xfId="0" applyFont="true" applyBorder="true" applyAlignment="true" applyProtection="true">
      <alignment horizontal="left" vertical="center" textRotation="0" wrapText="true" indent="0" shrinkToFit="false"/>
      <protection locked="true" hidden="false"/>
    </xf>
    <xf numFmtId="164" fontId="51" fillId="0" borderId="20" xfId="0" applyFont="true" applyBorder="true" applyAlignment="true" applyProtection="true">
      <alignment horizontal="general" vertical="center" textRotation="0" wrapText="true" indent="0" shrinkToFit="false"/>
      <protection locked="true" hidden="false"/>
    </xf>
    <xf numFmtId="164" fontId="0" fillId="0" borderId="20" xfId="0" applyFont="true" applyBorder="true" applyAlignment="true" applyProtection="true">
      <alignment horizontal="general" vertical="center" textRotation="0" wrapText="false" indent="0" shrinkToFit="false"/>
      <protection locked="true" hidden="false"/>
    </xf>
    <xf numFmtId="164" fontId="0" fillId="0" borderId="20" xfId="0" applyFont="true" applyBorder="true" applyAlignment="true" applyProtection="true">
      <alignment horizontal="left" vertical="top" textRotation="0" wrapText="true" indent="0" shrinkToFit="false"/>
      <protection locked="true" hidden="false"/>
    </xf>
    <xf numFmtId="164" fontId="0" fillId="0" borderId="20" xfId="0" applyFont="false" applyBorder="true" applyAlignment="true" applyProtection="true">
      <alignment horizontal="general" vertical="bottom" textRotation="0" wrapText="false" indent="0" shrinkToFit="false"/>
      <protection locked="true" hidden="false"/>
    </xf>
    <xf numFmtId="164" fontId="51" fillId="0" borderId="2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52" fillId="0" borderId="0" xfId="0" applyFont="true" applyBorder="true" applyAlignment="true" applyProtection="true">
      <alignment horizontal="center" vertical="center" textRotation="0" wrapText="false" indent="0" shrinkToFit="false"/>
      <protection locked="true" hidden="false"/>
    </xf>
    <xf numFmtId="164" fontId="53" fillId="0" borderId="28" xfId="0" applyFont="true" applyBorder="true" applyAlignment="true" applyProtection="true">
      <alignment horizontal="center" vertical="center" textRotation="0" wrapText="true" indent="0" shrinkToFit="false"/>
      <protection locked="true" hidden="false"/>
    </xf>
    <xf numFmtId="164" fontId="28" fillId="0" borderId="28" xfId="0" applyFont="true" applyBorder="true" applyAlignment="true" applyProtection="true">
      <alignment horizontal="center" vertical="center" textRotation="0" wrapText="true" indent="0" shrinkToFit="false"/>
      <protection locked="true" hidden="false"/>
    </xf>
    <xf numFmtId="164" fontId="28" fillId="0" borderId="29" xfId="0" applyFont="tru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right" vertical="bottom" textRotation="90" wrapText="true" indent="0" shrinkToFit="false"/>
      <protection locked="true" hidden="false"/>
    </xf>
    <xf numFmtId="164" fontId="54" fillId="0" borderId="28" xfId="0" applyFont="true" applyBorder="true" applyAlignment="true" applyProtection="true">
      <alignment horizontal="center" vertical="center" textRotation="0" wrapText="true" indent="0" shrinkToFit="false"/>
      <protection locked="true" hidden="false"/>
    </xf>
    <xf numFmtId="164" fontId="55" fillId="0" borderId="4" xfId="0" applyFont="true" applyBorder="true" applyAlignment="true" applyProtection="true">
      <alignment horizontal="left" vertical="center" textRotation="0" wrapText="false" indent="0" shrinkToFit="false"/>
      <protection locked="true" hidden="false"/>
    </xf>
    <xf numFmtId="164" fontId="0" fillId="0" borderId="17" xfId="0" applyFont="false" applyBorder="true" applyAlignment="true" applyProtection="true">
      <alignment horizontal="left" vertical="center" textRotation="0" wrapText="true" indent="0" shrinkToFit="false"/>
      <protection locked="true" hidden="false"/>
    </xf>
    <xf numFmtId="164" fontId="0" fillId="0" borderId="4" xfId="0" applyFont="true" applyBorder="true" applyAlignment="true" applyProtection="true">
      <alignment horizontal="general" vertical="center" textRotation="0" wrapText="true" indent="0" shrinkToFit="false"/>
      <protection locked="true" hidden="false"/>
    </xf>
    <xf numFmtId="164" fontId="0" fillId="0" borderId="4" xfId="0" applyFont="true" applyBorder="true" applyAlignment="true" applyProtection="true">
      <alignment horizontal="left" vertical="center" textRotation="0" wrapText="true" indent="0" shrinkToFit="false"/>
      <protection locked="true" hidden="false"/>
    </xf>
    <xf numFmtId="164" fontId="0" fillId="0" borderId="4" xfId="0" applyFont="true" applyBorder="true" applyAlignment="true" applyProtection="true">
      <alignment horizontal="general" vertical="bottom" textRotation="0" wrapText="true" indent="0" shrinkToFit="false"/>
      <protection locked="true" hidden="false"/>
    </xf>
    <xf numFmtId="164" fontId="45" fillId="0" borderId="4" xfId="0" applyFont="true" applyBorder="true" applyAlignment="true" applyProtection="true">
      <alignment horizontal="center" vertical="center" textRotation="0" wrapText="true" indent="0" shrinkToFit="false"/>
      <protection locked="true" hidden="false"/>
    </xf>
    <xf numFmtId="164" fontId="56" fillId="0" borderId="4" xfId="0" applyFont="true" applyBorder="true" applyAlignment="true" applyProtection="true">
      <alignment horizontal="center" vertical="center" textRotation="0" wrapText="false" indent="0" shrinkToFit="false"/>
      <protection locked="true" hidden="false"/>
    </xf>
    <xf numFmtId="171" fontId="54" fillId="0" borderId="17" xfId="0" applyFont="true" applyBorder="true" applyAlignment="true" applyProtection="true">
      <alignment horizontal="left" vertical="center" textRotation="0" wrapText="true" indent="0" shrinkToFit="false"/>
      <protection locked="true" hidden="false"/>
    </xf>
    <xf numFmtId="164" fontId="0" fillId="0" borderId="4" xfId="0" applyFont="true" applyBorder="true" applyAlignment="true" applyProtection="true">
      <alignment horizontal="center" vertical="center" textRotation="90" wrapText="true" indent="0" shrinkToFit="false"/>
      <protection locked="true" hidden="false"/>
    </xf>
    <xf numFmtId="164" fontId="0" fillId="0" borderId="4" xfId="0" applyFont="true" applyBorder="true" applyAlignment="true" applyProtection="true">
      <alignment horizontal="center" vertical="bottom" textRotation="90" wrapText="true" indent="0" shrinkToFit="false"/>
      <protection locked="true" hidden="false"/>
    </xf>
    <xf numFmtId="164" fontId="56" fillId="0" borderId="4" xfId="0" applyFont="true" applyBorder="true" applyAlignment="true" applyProtection="true">
      <alignment horizontal="center" vertical="center" textRotation="0" wrapText="true" indent="0" shrinkToFit="false"/>
      <protection locked="true" hidden="false"/>
    </xf>
    <xf numFmtId="171" fontId="8" fillId="0" borderId="8" xfId="0" applyFont="true" applyBorder="true" applyAlignment="true" applyProtection="true">
      <alignment horizontal="left" vertical="center" textRotation="0" wrapText="true" indent="0" shrinkToFit="false"/>
      <protection locked="true" hidden="false"/>
    </xf>
    <xf numFmtId="166" fontId="8" fillId="0" borderId="8" xfId="0" applyFont="true" applyBorder="true" applyAlignment="true" applyProtection="true">
      <alignment horizontal="left" vertical="center" textRotation="0" wrapText="true" indent="0" shrinkToFit="false"/>
      <protection locked="true" hidden="false"/>
    </xf>
    <xf numFmtId="164" fontId="57" fillId="0" borderId="0" xfId="0" applyFont="true" applyBorder="false" applyAlignment="true" applyProtection="true">
      <alignment horizontal="center" vertical="bottom" textRotation="0" wrapText="false" indent="0" shrinkToFit="false"/>
      <protection locked="true" hidden="false"/>
    </xf>
    <xf numFmtId="164" fontId="57" fillId="0" borderId="0" xfId="0" applyFont="true" applyBorder="false" applyAlignment="true" applyProtection="true">
      <alignment horizontal="general" vertical="bottom" textRotation="0" wrapText="false" indent="0" shrinkToFit="false"/>
      <protection locked="true" hidden="false"/>
    </xf>
    <xf numFmtId="164" fontId="57" fillId="0" borderId="4" xfId="0" applyFont="true" applyBorder="true" applyAlignment="true" applyProtection="true">
      <alignment horizontal="center" vertical="bottom" textRotation="0" wrapText="false" indent="0" shrinkToFit="false"/>
      <protection locked="true" hidden="false"/>
    </xf>
    <xf numFmtId="164" fontId="57" fillId="0" borderId="4" xfId="0" applyFont="true" applyBorder="true" applyAlignment="true" applyProtection="true">
      <alignment horizontal="general" vertical="bottom" textRotation="0" wrapText="false" indent="0" shrinkToFit="false"/>
      <protection locked="true" hidden="false"/>
    </xf>
    <xf numFmtId="171" fontId="57" fillId="0" borderId="4" xfId="0" applyFont="true" applyBorder="true" applyAlignment="true" applyProtection="true">
      <alignment horizontal="general" vertical="bottom" textRotation="0" wrapText="true" indent="0" shrinkToFit="false"/>
      <protection locked="true" hidden="false"/>
    </xf>
    <xf numFmtId="164" fontId="57" fillId="0" borderId="4" xfId="0" applyFont="true" applyBorder="true" applyAlignment="true" applyProtection="true">
      <alignment horizontal="center" vertical="center" textRotation="0" wrapText="true" indent="0" shrinkToFit="false"/>
      <protection locked="true" hidden="false"/>
    </xf>
    <xf numFmtId="164" fontId="57" fillId="0" borderId="4" xfId="0" applyFont="true" applyBorder="true" applyAlignment="true" applyProtection="true">
      <alignment horizontal="general" vertical="center" textRotation="0" wrapText="true" indent="0" shrinkToFit="false"/>
      <protection locked="true" hidden="false"/>
    </xf>
    <xf numFmtId="164" fontId="57" fillId="0" borderId="4" xfId="0" applyFont="true" applyBorder="true" applyAlignment="true" applyProtection="true">
      <alignment horizontal="general" vertical="bottom" textRotation="0" wrapText="true" indent="0" shrinkToFit="false"/>
      <protection locked="true" hidden="false"/>
    </xf>
    <xf numFmtId="164" fontId="58" fillId="0" borderId="0" xfId="0" applyFont="true" applyBorder="true" applyAlignment="true" applyProtection="true">
      <alignment horizontal="center" vertical="center" textRotation="0" wrapText="false" indent="0" shrinkToFit="false"/>
      <protection locked="true" hidden="false"/>
    </xf>
    <xf numFmtId="164" fontId="51" fillId="0" borderId="4" xfId="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left"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true" indent="0" shrinkToFit="false"/>
      <protection locked="true" hidden="false"/>
    </xf>
    <xf numFmtId="164" fontId="58" fillId="0" borderId="4" xfId="0" applyFont="true" applyBorder="true" applyAlignment="true" applyProtection="true">
      <alignment horizontal="left" vertical="center" textRotation="0" wrapText="true" indent="0" shrinkToFit="false"/>
      <protection locked="true" hidden="false"/>
    </xf>
    <xf numFmtId="164" fontId="58" fillId="0" borderId="4" xfId="0" applyFont="true" applyBorder="true" applyAlignment="true" applyProtection="true">
      <alignment horizontal="general" vertical="center" textRotation="0" wrapText="true" indent="0" shrinkToFit="false"/>
      <protection locked="true" hidden="false"/>
    </xf>
    <xf numFmtId="164" fontId="4" fillId="0" borderId="4" xfId="0" applyFont="true" applyBorder="true" applyAlignment="true" applyProtection="true">
      <alignment horizontal="general" vertical="center" textRotation="0" wrapText="fals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true" hidden="false"/>
    </xf>
    <xf numFmtId="164" fontId="4" fillId="0" borderId="4" xfId="0" applyFont="true" applyBorder="true" applyAlignment="true" applyProtection="true">
      <alignment horizontal="general" vertical="bottom" textRotation="0" wrapText="false" indent="0" shrinkToFit="false"/>
      <protection locked="true" hidden="false"/>
    </xf>
    <xf numFmtId="164" fontId="58" fillId="0" borderId="4" xfId="0"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5B9BD5"/>
      <rgbColor rgb="FFC0504D"/>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AC090"/>
      <rgbColor rgb="FFCC99FF"/>
      <rgbColor rgb="FFFFCC99"/>
      <rgbColor rgb="FF4472C4"/>
      <rgbColor rgb="FF33CCCC"/>
      <rgbColor rgb="FF99CC00"/>
      <rgbColor rgb="FFFFCC00"/>
      <rgbColor rgb="FFFF9900"/>
      <rgbColor rgb="FFED7D31"/>
      <rgbColor rgb="FF4B4E54"/>
      <rgbColor rgb="FF70AD47"/>
      <rgbColor rgb="FF003366"/>
      <rgbColor rgb="FF339966"/>
      <rgbColor rgb="FF003300"/>
      <rgbColor rgb="FF28292B"/>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19080</xdr:colOff>
      <xdr:row>0</xdr:row>
      <xdr:rowOff>61200</xdr:rowOff>
    </xdr:from>
    <xdr:to>
      <xdr:col>8</xdr:col>
      <xdr:colOff>749160</xdr:colOff>
      <xdr:row>57</xdr:row>
      <xdr:rowOff>8640</xdr:rowOff>
    </xdr:to>
    <xdr:sp>
      <xdr:nvSpPr>
        <xdr:cNvPr id="0" name="CustomShape 2"/>
        <xdr:cNvSpPr/>
      </xdr:nvSpPr>
      <xdr:spPr>
        <a:xfrm>
          <a:off x="19080" y="61200"/>
          <a:ext cx="7023600" cy="993744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t">
          <a:noAutofit/>
        </a:bodyPr>
        <a:p>
          <a:pPr>
            <a:lnSpc>
              <a:spcPct val="100000"/>
            </a:lnSpc>
          </a:pPr>
          <a:r>
            <a:rPr b="1" lang="tr-TR" sz="1100" spc="-1" strike="noStrike">
              <a:solidFill>
                <a:srgbClr val="000000"/>
              </a:solidFill>
              <a:latin typeface="Calibri"/>
            </a:rPr>
            <a:t>Devlet Memurlarının Maaşlarından Rapor Kesintisi Yapılması</a:t>
          </a:r>
          <a:endParaRPr b="0" lang="tr-TR" sz="1100" spc="-1" strike="noStrike">
            <a:latin typeface="Times New Roman"/>
          </a:endParaRPr>
        </a:p>
        <a:p>
          <a:pPr>
            <a:lnSpc>
              <a:spcPct val="100000"/>
            </a:lnSpc>
          </a:pPr>
          <a:r>
            <a:rPr b="1" lang="tr-TR" sz="1200" spc="-1" strike="noStrike">
              <a:solidFill>
                <a:srgbClr val="000000"/>
              </a:solidFill>
              <a:latin typeface="Calibri"/>
            </a:rPr>
            <a:t>Raporlu iken yapılan maaş kesintisi hakkında</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657 rapor yönetmeliği</a:t>
          </a:r>
          <a:endParaRPr b="0" lang="tr-TR" sz="1100" spc="-1" strike="noStrike">
            <a:latin typeface="Times New Roman"/>
          </a:endParaRPr>
        </a:p>
        <a:p>
          <a:pPr>
            <a:lnSpc>
              <a:spcPct val="100000"/>
            </a:lnSpc>
          </a:pPr>
          <a:endParaRPr b="0" lang="tr-TR" sz="1100" spc="-1" strike="noStrike">
            <a:latin typeface="Times New Roman"/>
          </a:endParaRPr>
        </a:p>
        <a:p>
          <a:pPr>
            <a:lnSpc>
              <a:spcPct val="100000"/>
            </a:lnSpc>
          </a:pPr>
          <a:r>
            <a:rPr b="1" lang="tr-TR" sz="1200" spc="-1" strike="noStrike">
              <a:solidFill>
                <a:srgbClr val="000000"/>
              </a:solidFill>
              <a:latin typeface="Calibri"/>
            </a:rPr>
            <a:t>1 yıl içerisinde kullanılan hastalık ve izin sürelerinin toplamı 7 günü aşması halinde aşan sürelere isabet eden zam ve tazminatlar %25 eksik ödenir.Bir Memurun bir yıl içerisinde ancak 7 gün rapor kullanma hakkı vardır</a:t>
          </a:r>
          <a:r>
            <a:rPr b="0" lang="tr-TR" sz="1200" spc="-1" strike="noStrike">
              <a:solidFill>
                <a:srgbClr val="000000"/>
              </a:solidFill>
              <a:latin typeface="Calibri"/>
            </a:rPr>
            <a:t>.</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Bir yıl içerisinde 7 günü geçen her gün için maaşından kesinti uygulanır.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Yalnız Sağlık Kurulu ile verilen Heyet raporları kesintiye tabi değildir.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Raporun maaşdan kesinti hesabı ise;</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Personelin Özel Hizmet ve Yan ödeme tutarlarının her gün için % 25 oranı kadar kesinti yapılır.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Formülü ;</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(Maaş Katsayısı x Yan Ödeme Puanı x %25 /30 x Gün Sayısı) =Y.Ö.</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(Maaş Katsayısı x (Öz.Hiz.9500*% ) x %25 /30 x Gün Sayısı) =Ö.H</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Rapor kesintisi hakkında soru ve cevaplar, netten alıntı</a:t>
          </a:r>
          <a:r>
            <a:rPr b="0" lang="tr-TR" sz="1200" spc="-1" strike="noStrike">
              <a:solidFill>
                <a:srgbClr val="000000"/>
              </a:solidFill>
              <a:latin typeface="Calibri"/>
            </a:rPr>
            <a:t>;</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Soru</a:t>
          </a:r>
          <a:r>
            <a:rPr b="0" lang="tr-TR" sz="1200" spc="-1" strike="noStrike">
              <a:solidFill>
                <a:srgbClr val="000000"/>
              </a:solidFill>
              <a:latin typeface="Calibri"/>
            </a:rPr>
            <a:t>: selamlar</a:t>
          </a:r>
          <a:endParaRPr b="0" lang="tr-TR" sz="1200" spc="-1" strike="noStrike">
            <a:latin typeface="Times New Roman"/>
          </a:endParaRPr>
        </a:p>
        <a:p>
          <a:pPr>
            <a:lnSpc>
              <a:spcPct val="100000"/>
            </a:lnSpc>
          </a:pPr>
          <a:r>
            <a:rPr b="0" lang="tr-TR" sz="1200" spc="-1" strike="noStrike">
              <a:solidFill>
                <a:srgbClr val="000000"/>
              </a:solidFill>
              <a:latin typeface="Calibri"/>
            </a:rPr>
            <a:t>ben 657 sayılı kanuna tabii bir devlet memuruyum. benim sorum sağlık raporuyla ilgili bundan yaklaşık 3 ay önce gece nöbetim esnasında sağ omzum çıktı acile gittim ve doktor bana 20 gün rapor verdi. ben bunu işyerine bildirmedim ve o süreyi çalışarak geçirdim. bu gün bölge müdür yardımcım benim müdürüme raporu hastahaneden gelen sevk kağıdında gördüğünü raporlu personelin çalıştırılamayacağını söylüyor. olayın üzerinden 2 ay geçmiş. ben raporu iş yerime bildirmedim ve çalıştım. bölge müdür yardımcım benim maaşımdan 20 günlük sağlık raporu kesintisi yapılmasını yaklaşık 100 ytl tutuyor bunu maliyeye yatırmam gerektiğini söylüyor. kullanmadığım bir sağlık raporu dolayısıyle maaşımdan kesinti yapılabilirmi. eğer bu soruşturma konusu yapılırsa ben raporu işyerine bildirmediğim için herhangi bir ceza alırmıyım. müdür maaş kesimi cezasına kadar alabilirsin diyor. benim müdürüm beni raporlu olduğum halde çalıştırdığı için ceza alırmı. şimdiden vereceğiniz cevap için teşekkür ederim. </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Cevap</a:t>
          </a:r>
          <a:r>
            <a:rPr b="0" lang="tr-TR" sz="1200" spc="-1" strike="noStrike">
              <a:solidFill>
                <a:srgbClr val="000000"/>
              </a:solidFill>
              <a:latin typeface="Calibri"/>
            </a:rPr>
            <a:t>:</a:t>
          </a:r>
          <a:endParaRPr b="0" lang="tr-TR" sz="1200" spc="-1" strike="noStrike">
            <a:latin typeface="Times New Roman"/>
          </a:endParaRPr>
        </a:p>
        <a:p>
          <a:pPr>
            <a:lnSpc>
              <a:spcPct val="100000"/>
            </a:lnSpc>
          </a:pPr>
          <a:r>
            <a:rPr b="1" lang="tr-TR" sz="1200" spc="-1" strike="noStrike">
              <a:solidFill>
                <a:srgbClr val="000000"/>
              </a:solidFill>
              <a:latin typeface="Calibri"/>
            </a:rPr>
            <a:t>657 sayılı yasanın 105/1.maddesinde "Memurlara hastalıkları halinde, verilecek raporlarda gösterilecek lüzum üzerine, aylık ve özlük haklarına dokunulmaksızın aşağıdaki esaslara göre izin verilir." hükmü yer almaktadır.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MEMURLARIN HASTALIK RAPORLARINI VERECEK HEKİM VE SAĞLIK KURULLARI HAKKINDA YÖNETMELİĞİN "HASTALIK İZİNLERİNİN VERİLMESİ" başlıklı 9.maddesinde de "Memurlara, merkezde kurum amirinin, illerde kurum amirinin teklifi üzerine mülki amirin, yurt dışında misyon şefinin onayı ile hastalık raporlarında gösterilen istirahat süreleri kadar hastalık izni verilir." hükmüyer almaktadır.</a:t>
          </a:r>
          <a:endParaRPr b="0" lang="tr-TR" sz="1200" spc="-1" strike="noStrike">
            <a:latin typeface="Times New Roman"/>
          </a:endParaRPr>
        </a:p>
        <a:p>
          <a:pPr>
            <a:lnSpc>
              <a:spcPct val="100000"/>
            </a:lnSpc>
          </a:pPr>
          <a:r>
            <a:rPr b="0" lang="tr-TR" sz="1200" spc="-1" strike="noStrike">
              <a:solidFill>
                <a:srgbClr val="000000"/>
              </a:solidFill>
              <a:latin typeface="Calibri"/>
            </a:rPr>
            <a:t>Amiriniz, doKtor raporunda belirtilen istirahat ile Valilerin verdiği hastalık iznini birbirine karIştırmış. Merkezde çalışanlardan Genel Müdür, illerde çalışanlardan Valliler veya yetki devri yapılmış ise il kurum müdürlerinin onayı olmadan hastılık izni BAŞLAMAZ.</a:t>
          </a:r>
          <a:endParaRPr b="0" lang="tr-TR" sz="1200" spc="-1" strike="noStrike">
            <a:latin typeface="Times New Roman"/>
          </a:endParaRPr>
        </a:p>
        <a:p>
          <a:pPr>
            <a:lnSpc>
              <a:spcPct val="100000"/>
            </a:lnSpc>
          </a:pPr>
          <a:r>
            <a:rPr b="0" lang="tr-TR" sz="1200" spc="-1" strike="noStrike">
              <a:solidFill>
                <a:srgbClr val="000000"/>
              </a:solidFill>
              <a:latin typeface="Calibri"/>
            </a:rPr>
            <a:t>Siz kendi sağlığınızı tehlikeye attığınız için disiplin yönünden cezalandırılma ihtimali yoktur.</a:t>
          </a:r>
          <a:endParaRPr b="0" lang="tr-TR" sz="1200" spc="-1" strike="noStrike">
            <a:latin typeface="Times New Roman"/>
          </a:endParaRPr>
        </a:p>
        <a:p>
          <a:pPr>
            <a:lnSpc>
              <a:spcPct val="100000"/>
            </a:lnSpc>
          </a:pPr>
          <a:r>
            <a:rPr b="0" lang="tr-TR" sz="1200" spc="-1" strike="noStrike">
              <a:solidFill>
                <a:srgbClr val="000000"/>
              </a:solidFill>
              <a:latin typeface="Calibri"/>
            </a:rPr>
            <a:t>Diğer taraftan şube müdürünüzün konudan haberi olmadığı için de yine sorun yoktur.</a:t>
          </a:r>
          <a:endParaRPr b="0" lang="tr-TR" sz="1200" spc="-1" strike="noStrike">
            <a:latin typeface="Times New Roman"/>
          </a:endParaRPr>
        </a:p>
        <a:p>
          <a:pPr>
            <a:lnSpc>
              <a:spcPct val="100000"/>
            </a:lnSpc>
          </a:pPr>
          <a:r>
            <a:rPr b="0" lang="tr-TR" sz="1200" spc="-1" strike="noStrike">
              <a:solidFill>
                <a:srgbClr val="000000"/>
              </a:solidFill>
              <a:latin typeface="Calibri"/>
            </a:rPr>
            <a:t>En önemlisi sanırım;</a:t>
          </a:r>
          <a:endParaRPr b="0" lang="tr-TR" sz="1200" spc="-1" strike="noStrike">
            <a:latin typeface="Times New Roman"/>
          </a:endParaRPr>
        </a:p>
        <a:p>
          <a:pPr>
            <a:lnSpc>
              <a:spcPct val="100000"/>
            </a:lnSpc>
          </a:pPr>
          <a:r>
            <a:rPr b="0" lang="tr-TR" sz="1200" spc="-1" strike="noStrike">
              <a:solidFill>
                <a:srgbClr val="000000"/>
              </a:solidFill>
              <a:latin typeface="Calibri"/>
            </a:rPr>
            <a:t>Fiilen çalıştığınız döneme ilişkin sürelere ait ödelemerde kesinti yapılması, gasp değil ama benzer gibi ağır bir durumu doğrurur. Dolayısı ile TCK nın 257.maddesi uyarınca kişisel zarara neden olan görevi kötüye kullanma suçu oluşabilir. Ağır hizmet kurusundan, bu parayı kesmeleri halinde faizi ile birlikte geri alabilirsiniz. Ayrıca bu işlemi yapan veya yaptıranlara da, sorumlu olur.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Hiç böyle bir durum duymamıştım. Çok ilginç, gülünç ve aslında ağlanacak vahim bir örnek....</a:t>
          </a:r>
          <a:endParaRPr b="0" lang="tr-TR" sz="1200" spc="-1" strike="noStrike">
            <a:latin typeface="Times New Roman"/>
          </a:endParaRPr>
        </a:p>
        <a:p>
          <a:pPr>
            <a:lnSpc>
              <a:spcPct val="100000"/>
            </a:lnSpc>
          </a:pPr>
          <a:r>
            <a:rPr b="0" lang="tr-TR" sz="1200" spc="-1" strike="noStrike">
              <a:solidFill>
                <a:srgbClr val="000000"/>
              </a:solidFill>
              <a:latin typeface="Calibri"/>
            </a:rPr>
            <a:t>Önder ÖZLEM</a:t>
          </a:r>
          <a:endParaRPr b="0" lang="tr-TR" sz="1200" spc="-1" strike="noStrike">
            <a:latin typeface="Times New Roman"/>
          </a:endParaRPr>
        </a:p>
        <a:p>
          <a:pPr>
            <a:lnSpc>
              <a:spcPct val="100000"/>
            </a:lnSpc>
          </a:pPr>
          <a:endParaRPr b="0" lang="tr-TR" sz="12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19080</xdr:colOff>
      <xdr:row>0</xdr:row>
      <xdr:rowOff>66600</xdr:rowOff>
    </xdr:from>
    <xdr:to>
      <xdr:col>11</xdr:col>
      <xdr:colOff>399240</xdr:colOff>
      <xdr:row>57</xdr:row>
      <xdr:rowOff>8640</xdr:rowOff>
    </xdr:to>
    <xdr:sp>
      <xdr:nvSpPr>
        <xdr:cNvPr id="1" name="CustomShape 1"/>
        <xdr:cNvSpPr/>
      </xdr:nvSpPr>
      <xdr:spPr>
        <a:xfrm>
          <a:off x="19080" y="66600"/>
          <a:ext cx="7022880" cy="1080072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t">
          <a:noAutofit/>
        </a:bodyPr>
        <a:p>
          <a:pPr>
            <a:lnSpc>
              <a:spcPct val="100000"/>
            </a:lnSpc>
          </a:pPr>
          <a:r>
            <a:rPr b="1" lang="tr-TR" sz="1100" spc="-1" strike="noStrike">
              <a:solidFill>
                <a:srgbClr val="000000"/>
              </a:solidFill>
              <a:latin typeface="Calibri"/>
            </a:rPr>
            <a:t>Devlet Memurlarının Maaşlarından Rapor Kesintisi Yapılması</a:t>
          </a:r>
          <a:endParaRPr b="0" lang="tr-TR" sz="1100" spc="-1" strike="noStrike">
            <a:latin typeface="Times New Roman"/>
          </a:endParaRPr>
        </a:p>
        <a:p>
          <a:pPr>
            <a:lnSpc>
              <a:spcPct val="100000"/>
            </a:lnSpc>
          </a:pPr>
          <a:r>
            <a:rPr b="1" lang="tr-TR" sz="1200" spc="-1" strike="noStrike">
              <a:solidFill>
                <a:srgbClr val="000000"/>
              </a:solidFill>
              <a:latin typeface="Calibri"/>
            </a:rPr>
            <a:t>Raporlu iken yapılan maaş kesintisi hakkında</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657 rapor yönetmeliği</a:t>
          </a:r>
          <a:endParaRPr b="0" lang="tr-TR" sz="1100" spc="-1" strike="noStrike">
            <a:latin typeface="Times New Roman"/>
          </a:endParaRPr>
        </a:p>
        <a:p>
          <a:pPr>
            <a:lnSpc>
              <a:spcPct val="100000"/>
            </a:lnSpc>
          </a:pPr>
          <a:endParaRPr b="0" lang="tr-TR" sz="1100" spc="-1" strike="noStrike">
            <a:latin typeface="Times New Roman"/>
          </a:endParaRPr>
        </a:p>
        <a:p>
          <a:pPr>
            <a:lnSpc>
              <a:spcPct val="100000"/>
            </a:lnSpc>
          </a:pPr>
          <a:r>
            <a:rPr b="1" lang="tr-TR" sz="1200" spc="-1" strike="noStrike">
              <a:solidFill>
                <a:srgbClr val="000000"/>
              </a:solidFill>
              <a:latin typeface="Calibri"/>
            </a:rPr>
            <a:t>1 yıl içerisinde kullanılan hastalık ve izin sürelerinin toplamı 7 günü aşması halinde aşan sürelere isabet eden zam ve tazminatlar %25 eksik ödenir.Bir Memurun bir yıl içerisinde ancak 7 gün rapor kullanma hakkı vardır</a:t>
          </a:r>
          <a:r>
            <a:rPr b="0" lang="tr-TR" sz="1200" spc="-1" strike="noStrike">
              <a:solidFill>
                <a:srgbClr val="000000"/>
              </a:solidFill>
              <a:latin typeface="Calibri"/>
            </a:rPr>
            <a:t>.</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Bir yıl içerisinde 7 günü geçen her gün için maaşından kesinti uygulanır.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Yalnız Sağlık Kurulu ile verilen Heyet raporları kesintiye tabi değildir.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Raporun maaşdan kesinti hesabı ise;</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Personelin Özel Hizmet ve Yan ödeme tutarlarının her gün için % 25 oranı kadar kesinti yapılır.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Formülü ;</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(Maaş Katsayısı x Yan Ödeme Puanı x %25 /30 x Gün Sayısı) =Y.Ö.</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(Maaş Katsayısı x (Öz.Hiz.9500*% ) x %25 /30 x Gün Sayısı) =Ö.H</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Rapor kesintisi hakkında soru ve cevaplar, netten alıntı</a:t>
          </a:r>
          <a:r>
            <a:rPr b="0" lang="tr-TR" sz="1200" spc="-1" strike="noStrike">
              <a:solidFill>
                <a:srgbClr val="000000"/>
              </a:solidFill>
              <a:latin typeface="Calibri"/>
            </a:rPr>
            <a:t>;</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Soru</a:t>
          </a:r>
          <a:r>
            <a:rPr b="0" lang="tr-TR" sz="1200" spc="-1" strike="noStrike">
              <a:solidFill>
                <a:srgbClr val="000000"/>
              </a:solidFill>
              <a:latin typeface="Calibri"/>
            </a:rPr>
            <a:t>: selamlar</a:t>
          </a:r>
          <a:endParaRPr b="0" lang="tr-TR" sz="1200" spc="-1" strike="noStrike">
            <a:latin typeface="Times New Roman"/>
          </a:endParaRPr>
        </a:p>
        <a:p>
          <a:pPr>
            <a:lnSpc>
              <a:spcPct val="100000"/>
            </a:lnSpc>
          </a:pPr>
          <a:r>
            <a:rPr b="0" lang="tr-TR" sz="1200" spc="-1" strike="noStrike">
              <a:solidFill>
                <a:srgbClr val="000000"/>
              </a:solidFill>
              <a:latin typeface="Calibri"/>
            </a:rPr>
            <a:t>ben 657 sayılı kanuna tabii bir devlet memuruyum. benim sorum sağlık raporuyla ilgili bundan yaklaşık 3 ay önce gece nöbetim esnasında sağ omzum çıktı acile gittim ve doktor bana 20 gün rapor verdi. ben bunu işyerine bildirmedim ve o süreyi çalışarak geçirdim. bu gün bölge müdür yardımcım benim müdürüme raporu hastahaneden gelen sevk kağıdında gördüğünü raporlu personelin çalıştırılamayacağını söylüyor. olayın üzerinden 2 ay geçmiş. ben raporu iş yerime bildirmedim ve çalıştım. bölge müdür yardımcım benim maaşımdan 20 günlük sağlık raporu kesintisi yapılmasını yaklaşık 100 ytl tutuyor bunu maliyeye yatırmam gerektiğini söylüyor. kullanmadığım bir sağlık raporu dolayısıyle maaşımdan kesinti yapılabilirmi. eğer bu soruşturma konusu yapılırsa ben raporu işyerine bildirmediğim için herhangi bir ceza alırmıyım. müdür maaş kesimi cezasına kadar alabilirsin diyor. benim müdürüm beni raporlu olduğum halde çalıştırdığı için ceza alırmı. şimdiden vereceğiniz cevap için teşekkür ederim. </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1" lang="tr-TR" sz="1100" spc="-1" strike="noStrike">
              <a:solidFill>
                <a:srgbClr val="000000"/>
              </a:solidFill>
              <a:latin typeface="Calibri"/>
            </a:rPr>
            <a:t>Cevap</a:t>
          </a:r>
          <a:r>
            <a:rPr b="0" lang="tr-TR" sz="1200" spc="-1" strike="noStrike">
              <a:solidFill>
                <a:srgbClr val="000000"/>
              </a:solidFill>
              <a:latin typeface="Calibri"/>
            </a:rPr>
            <a:t>:</a:t>
          </a:r>
          <a:endParaRPr b="0" lang="tr-TR" sz="1200" spc="-1" strike="noStrike">
            <a:latin typeface="Times New Roman"/>
          </a:endParaRPr>
        </a:p>
        <a:p>
          <a:pPr>
            <a:lnSpc>
              <a:spcPct val="100000"/>
            </a:lnSpc>
          </a:pPr>
          <a:r>
            <a:rPr b="1" lang="tr-TR" sz="1200" spc="-1" strike="noStrike">
              <a:solidFill>
                <a:srgbClr val="000000"/>
              </a:solidFill>
              <a:latin typeface="Calibri"/>
            </a:rPr>
            <a:t>657 sayılı yasanın 105/1.maddesinde "Memurlara hastalıkları halinde, verilecek raporlarda gösterilecek lüzum üzerine, aylık ve özlük haklarına dokunulmaksızın aşağıdaki esaslara göre izin verilir." hükmü yer almaktadır.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MEMURLARIN HASTALIK RAPORLARINI VERECEK HEKİM VE SAĞLIK KURULLARI HAKKINDA YÖNETMELİĞİN "HASTALIK İZİNLERİNİN VERİLMESİ" başlıklı 9.maddesinde de "Memurlara, merkezde kurum amirinin, illerde kurum amirinin teklifi üzerine mülki amirin, yurt dışında misyon şefinin onayı ile hastalık raporlarında gösterilen istirahat süreleri kadar hastalık izni verilir." hükmüyer almaktadır.</a:t>
          </a:r>
          <a:endParaRPr b="0" lang="tr-TR" sz="1200" spc="-1" strike="noStrike">
            <a:latin typeface="Times New Roman"/>
          </a:endParaRPr>
        </a:p>
        <a:p>
          <a:pPr>
            <a:lnSpc>
              <a:spcPct val="100000"/>
            </a:lnSpc>
          </a:pPr>
          <a:r>
            <a:rPr b="0" lang="tr-TR" sz="1200" spc="-1" strike="noStrike">
              <a:solidFill>
                <a:srgbClr val="000000"/>
              </a:solidFill>
              <a:latin typeface="Calibri"/>
            </a:rPr>
            <a:t>Amiriniz, doKtor raporunda belirtilen istirahat ile Valilerin verdiği hastalık iznini birbirine karIştırmış. Merkezde çalışanlardan Genel Müdür, illerde çalışanlardan Valliler veya yetki devri yapılmış ise il kurum müdürlerinin onayı olmadan hastılık izni BAŞLAMAZ.</a:t>
          </a:r>
          <a:endParaRPr b="0" lang="tr-TR" sz="1200" spc="-1" strike="noStrike">
            <a:latin typeface="Times New Roman"/>
          </a:endParaRPr>
        </a:p>
        <a:p>
          <a:pPr>
            <a:lnSpc>
              <a:spcPct val="100000"/>
            </a:lnSpc>
          </a:pPr>
          <a:r>
            <a:rPr b="0" lang="tr-TR" sz="1200" spc="-1" strike="noStrike">
              <a:solidFill>
                <a:srgbClr val="000000"/>
              </a:solidFill>
              <a:latin typeface="Calibri"/>
            </a:rPr>
            <a:t>Siz kendi sağlığınızı tehlikeye attığınız için disiplin yönünden cezalandırılma ihtimali yoktur.</a:t>
          </a:r>
          <a:endParaRPr b="0" lang="tr-TR" sz="1200" spc="-1" strike="noStrike">
            <a:latin typeface="Times New Roman"/>
          </a:endParaRPr>
        </a:p>
        <a:p>
          <a:pPr>
            <a:lnSpc>
              <a:spcPct val="100000"/>
            </a:lnSpc>
          </a:pPr>
          <a:r>
            <a:rPr b="0" lang="tr-TR" sz="1200" spc="-1" strike="noStrike">
              <a:solidFill>
                <a:srgbClr val="000000"/>
              </a:solidFill>
              <a:latin typeface="Calibri"/>
            </a:rPr>
            <a:t>Diğer taraftan şube müdürünüzün konudan haberi olmadığı için de yine sorun yoktur.</a:t>
          </a:r>
          <a:endParaRPr b="0" lang="tr-TR" sz="1200" spc="-1" strike="noStrike">
            <a:latin typeface="Times New Roman"/>
          </a:endParaRPr>
        </a:p>
        <a:p>
          <a:pPr>
            <a:lnSpc>
              <a:spcPct val="100000"/>
            </a:lnSpc>
          </a:pPr>
          <a:r>
            <a:rPr b="0" lang="tr-TR" sz="1200" spc="-1" strike="noStrike">
              <a:solidFill>
                <a:srgbClr val="000000"/>
              </a:solidFill>
              <a:latin typeface="Calibri"/>
            </a:rPr>
            <a:t>En önemlisi sanırım;</a:t>
          </a:r>
          <a:endParaRPr b="0" lang="tr-TR" sz="1200" spc="-1" strike="noStrike">
            <a:latin typeface="Times New Roman"/>
          </a:endParaRPr>
        </a:p>
        <a:p>
          <a:pPr>
            <a:lnSpc>
              <a:spcPct val="100000"/>
            </a:lnSpc>
          </a:pPr>
          <a:r>
            <a:rPr b="0" lang="tr-TR" sz="1200" spc="-1" strike="noStrike">
              <a:solidFill>
                <a:srgbClr val="000000"/>
              </a:solidFill>
              <a:latin typeface="Calibri"/>
            </a:rPr>
            <a:t>Fiilen çalıştığınız döneme ilişkin sürelere ait ödelemerde kesinti yapılması, gasp değil ama benzer gibi ağır bir durumu doğrurur. Dolayısı ile TCK nın 257.maddesi uyarınca kişisel zarara neden olan görevi kötüye kullanma suçu oluşabilir. Ağır hizmet kurusundan, bu parayı kesmeleri halinde faizi ile birlikte geri alabilirsiniz. Ayrıca bu işlemi yapan veya yaptıranlara da, sorumlu olur.</a:t>
          </a:r>
          <a:endParaRPr b="0" lang="tr-TR" sz="1200" spc="-1" strike="noStrike">
            <a:latin typeface="Times New Roman"/>
          </a:endParaRPr>
        </a:p>
        <a:p>
          <a:pPr>
            <a:lnSpc>
              <a:spcPct val="100000"/>
            </a:lnSpc>
          </a:pPr>
          <a:endParaRPr b="0" lang="tr-TR" sz="1200" spc="-1" strike="noStrike">
            <a:latin typeface="Times New Roman"/>
          </a:endParaRPr>
        </a:p>
        <a:p>
          <a:pPr>
            <a:lnSpc>
              <a:spcPct val="100000"/>
            </a:lnSpc>
          </a:pPr>
          <a:r>
            <a:rPr b="0" lang="tr-TR" sz="1200" spc="-1" strike="noStrike">
              <a:solidFill>
                <a:srgbClr val="000000"/>
              </a:solidFill>
              <a:latin typeface="Calibri"/>
            </a:rPr>
            <a:t>Hiç böyle bir durum duymamıştım. Çok ilginç, gülünç ve aslında ağlanacak vahim bir örnek....</a:t>
          </a:r>
          <a:endParaRPr b="0" lang="tr-TR" sz="1200" spc="-1" strike="noStrike">
            <a:latin typeface="Times New Roman"/>
          </a:endParaRPr>
        </a:p>
        <a:p>
          <a:pPr>
            <a:lnSpc>
              <a:spcPct val="100000"/>
            </a:lnSpc>
          </a:pPr>
          <a:r>
            <a:rPr b="0" lang="tr-TR" sz="1200" spc="-1" strike="noStrike">
              <a:solidFill>
                <a:srgbClr val="000000"/>
              </a:solidFill>
              <a:latin typeface="Calibri"/>
            </a:rPr>
            <a:t>Önder ÖZLEM</a:t>
          </a:r>
          <a:endParaRPr b="0" lang="tr-TR" sz="1200" spc="-1" strike="noStrike">
            <a:latin typeface="Times New Roman"/>
          </a:endParaRPr>
        </a:p>
        <a:p>
          <a:pPr>
            <a:lnSpc>
              <a:spcPct val="100000"/>
            </a:lnSpc>
          </a:pPr>
          <a:endParaRPr b="0" lang="tr-TR" sz="12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142920</xdr:rowOff>
    </xdr:from>
    <xdr:to>
      <xdr:col>12</xdr:col>
      <xdr:colOff>342000</xdr:colOff>
      <xdr:row>43</xdr:row>
      <xdr:rowOff>84960</xdr:rowOff>
    </xdr:to>
    <xdr:sp>
      <xdr:nvSpPr>
        <xdr:cNvPr id="2" name="CustomShape 1"/>
        <xdr:cNvSpPr/>
      </xdr:nvSpPr>
      <xdr:spPr>
        <a:xfrm>
          <a:off x="0" y="142920"/>
          <a:ext cx="7588800" cy="81334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t">
          <a:noAutofit/>
        </a:bodyPr>
        <a:p>
          <a:pPr>
            <a:lnSpc>
              <a:spcPct val="100000"/>
            </a:lnSpc>
          </a:pPr>
          <a:r>
            <a:rPr b="0"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MAAŞ DEĞİŞİKLİK İŞLEM BASAMAKLARI SIRASI</a:t>
          </a:r>
          <a:endParaRPr b="0" lang="tr-TR" sz="1100" spc="-1" strike="noStrike">
            <a:latin typeface="Times New Roman"/>
          </a:endParaRPr>
        </a:p>
        <a:p>
          <a:pPr>
            <a:lnSpc>
              <a:spcPct val="100000"/>
            </a:lnSpc>
          </a:pPr>
          <a:r>
            <a:rPr b="0"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1-Malmüdürlüğüne hitaben üst yazı yazılacaktır.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2-Değişiklik yoksa üstyazıda belirtilecek, mutlaka üst yazı yazılacaktır.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3-Üst yazı ekinde ekte gönderilen değişiklik formu kullanılacaktır.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4-Değişiklik bilgi formundaki bilgiler gönderilen diğer eklerden bakılarak duruma uygun olanlar işlenecektir.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5- Nakil Gelen Personel olduğu zaman mutlaka Aile Durum Bildirimi ve Aile Yardımı Bildirimi   alınacak KBS Sisteminde işlenecek ve işlenen evraklar eke konulacaktır.Nakil gidenin de nakil bildirimi, kararnamesi, görevden ayrılma yazısı eklenecektir.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 </a:t>
          </a:r>
          <a:r>
            <a:rPr b="1" lang="tr-TR" sz="1100" spc="-1" strike="noStrike">
              <a:solidFill>
                <a:srgbClr val="000000"/>
              </a:solidFill>
              <a:latin typeface="Calibri"/>
            </a:rPr>
            <a:t>6- Anlaşmalı Bankadan Hesap açtırılacak.İBAN numarası mutlaka forma yazılacaktır.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7- İcra ve Nafaka Kesintisi durumunda KBS giriş ekranı farklı olduğu için ayrı bir form düzenlenecek; listeye dosya no ve kesinti miktarı veya oranı yazılacaktır. </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 </a:t>
          </a:r>
          <a:r>
            <a:rPr b="1" lang="tr-TR" sz="1100" spc="-1" strike="noStrike">
              <a:solidFill>
                <a:srgbClr val="000000"/>
              </a:solidFill>
              <a:latin typeface="Calibri"/>
            </a:rPr>
            <a:t>8-Personelin Terfisi Bildirilirken  Özel hizmet Tazminat Oranı,  Ek gösterge, Ek Ödeme v.s Puanları Mutlaka  belirtilecektir.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 </a:t>
          </a:r>
          <a:r>
            <a:rPr b="1" lang="tr-TR" sz="1100" spc="-1" strike="noStrike">
              <a:solidFill>
                <a:srgbClr val="000000"/>
              </a:solidFill>
              <a:latin typeface="Calibri"/>
            </a:rPr>
            <a:t>9-Bilgi Değişikliğine eklenen evraklar Aslı değil ise Aslı gibidir yapılacaktır. </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10-Kira kesintisinde kesinti miktarı yazılacaktır.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11-Kişi borcunda Malmüdürlüğünden öğrenilecek olan dosya no yazılarak kesinti miktarı belirtilecektir. </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12-Rapor kesintisinde rapor eklenerek değişiklik formuna kesinti yapılacak gün sayısı yazılacaktır.</a:t>
          </a:r>
          <a:endParaRPr b="0" lang="tr-TR" sz="1100" spc="-1" strike="noStrike">
            <a:latin typeface="Times New Roman"/>
          </a:endParaRPr>
        </a:p>
        <a:p>
          <a:pPr>
            <a:lnSpc>
              <a:spcPct val="100000"/>
            </a:lnSpc>
          </a:pPr>
          <a:r>
            <a:rPr b="1" lang="tr-TR" sz="1100" spc="-1" strike="noStrike">
              <a:solidFill>
                <a:srgbClr val="000000"/>
              </a:solidFill>
              <a:latin typeface="Calibri"/>
            </a:rPr>
            <a:t> </a:t>
          </a:r>
          <a:endParaRPr b="0" lang="tr-TR" sz="1100" spc="-1" strike="noStrike">
            <a:latin typeface="Times New Roman"/>
          </a:endParaRPr>
        </a:p>
        <a:p>
          <a:pPr>
            <a:lnSpc>
              <a:spcPct val="100000"/>
            </a:lnSpc>
          </a:pPr>
          <a:r>
            <a:rPr b="1" lang="tr-TR" sz="1100" spc="-1" strike="noStrike">
              <a:solidFill>
                <a:srgbClr val="000000"/>
              </a:solidFill>
              <a:latin typeface="Calibri"/>
            </a:rPr>
            <a:t>13-Kefalet kesintisi yapılacak veya yapılmayac</a:t>
          </a:r>
          <a:endParaRPr b="0" lang="tr-TR" sz="1100" spc="-1" strike="noStrike">
            <a:latin typeface="Times New Roman"/>
          </a:endParaRPr>
        </a:p>
      </xdr:txBody>
    </xdr:sp>
    <xdr:clientData/>
  </xdr:twoCellAnchor>
</xdr:wsDr>
</file>

<file path=xl/worksheets/_rels/sheet14.xml.rels><?xml version="1.0" encoding="UTF-8"?>
<Relationships xmlns="http://schemas.openxmlformats.org/package/2006/relationships"><Relationship Id="rId1" Type="http://schemas.openxmlformats.org/officeDocument/2006/relationships/drawing" Target="../drawings/drawing2.xml"/>
</Relationships>
</file>

<file path=xl/worksheets/_rels/sheet16.xml.rels><?xml version="1.0" encoding="UTF-8"?>
<Relationships xmlns="http://schemas.openxmlformats.org/package/2006/relationships"><Relationship Id="rId1" Type="http://schemas.openxmlformats.org/officeDocument/2006/relationships/drawing" Target="../drawings/drawing3.xml"/>
</Relationships>
</file>

<file path=xl/worksheets/_rels/sheet8.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4472C4"/>
    <pageSetUpPr fitToPage="false"/>
  </sheetPr>
  <dimension ref="A1:AA816"/>
  <sheetViews>
    <sheetView showFormulas="false" showGridLines="true" showRowColHeaders="true" showZeros="true" rightToLeft="false" tabSelected="false" showOutlineSymbols="true" defaultGridColor="true" view="pageBreakPreview" topLeftCell="A25" colorId="64" zoomScale="80" zoomScaleNormal="80" zoomScalePageLayoutView="80" workbookViewId="0">
      <selection pane="topLeft" activeCell="T8" activeCellId="0" sqref="T8"/>
    </sheetView>
  </sheetViews>
  <sheetFormatPr defaultColWidth="8.6796875" defaultRowHeight="15.75" zeroHeight="false" outlineLevelRow="0" outlineLevelCol="0"/>
  <cols>
    <col collapsed="false" customWidth="true" hidden="false" outlineLevel="0" max="1" min="1" style="1" width="88.71"/>
    <col collapsed="false" customWidth="true" hidden="false" outlineLevel="0" max="2" min="2" style="1" width="7.42"/>
    <col collapsed="false" customWidth="true" hidden="false" outlineLevel="0" max="3" min="3" style="1" width="12.15"/>
    <col collapsed="false" customWidth="true" hidden="false" outlineLevel="0" max="4" min="4" style="1" width="23"/>
    <col collapsed="false" customWidth="true" hidden="false" outlineLevel="0" max="5" min="5" style="1" width="1"/>
    <col collapsed="false" customWidth="true" hidden="true" outlineLevel="0" max="16" min="6" style="1" width="11.57"/>
    <col collapsed="false" customWidth="true" hidden="false" outlineLevel="0" max="17" min="17" style="1" width="3"/>
    <col collapsed="false" customWidth="true" hidden="false" outlineLevel="0" max="253" min="18" style="1" width="9.14"/>
    <col collapsed="false" customWidth="true" hidden="false" outlineLevel="0" max="254" min="254" style="1" width="92.42"/>
    <col collapsed="false" customWidth="true" hidden="false" outlineLevel="0" max="256" min="255" style="1" width="7.42"/>
    <col collapsed="false" customWidth="true" hidden="false" outlineLevel="0" max="257" min="257" style="1" width="13.86"/>
    <col collapsed="false" customWidth="true" hidden="false" outlineLevel="0" max="509" min="258" style="1" width="9.14"/>
    <col collapsed="false" customWidth="true" hidden="false" outlineLevel="0" max="510" min="510" style="1" width="92.42"/>
    <col collapsed="false" customWidth="true" hidden="false" outlineLevel="0" max="512" min="511" style="1" width="7.42"/>
    <col collapsed="false" customWidth="true" hidden="false" outlineLevel="0" max="513" min="513" style="1" width="13.86"/>
    <col collapsed="false" customWidth="true" hidden="false" outlineLevel="0" max="765" min="514" style="1" width="9.14"/>
    <col collapsed="false" customWidth="true" hidden="false" outlineLevel="0" max="766" min="766" style="1" width="92.42"/>
    <col collapsed="false" customWidth="true" hidden="false" outlineLevel="0" max="768" min="767" style="1" width="7.42"/>
    <col collapsed="false" customWidth="true" hidden="false" outlineLevel="0" max="769" min="769" style="1" width="13.86"/>
    <col collapsed="false" customWidth="true" hidden="false" outlineLevel="0" max="1022" min="770" style="1" width="9.14"/>
  </cols>
  <sheetData>
    <row r="1" customFormat="false" ht="15.75" hidden="false" customHeight="false" outlineLevel="0" collapsed="false">
      <c r="A1" s="2" t="s">
        <v>0</v>
      </c>
    </row>
    <row r="2" customFormat="false" ht="15.75" hidden="false" customHeight="false" outlineLevel="0" collapsed="false">
      <c r="A2" s="2" t="s">
        <v>1</v>
      </c>
      <c r="R2" s="3" t="s">
        <v>2</v>
      </c>
      <c r="S2" s="3"/>
      <c r="T2" s="3"/>
      <c r="U2" s="3"/>
      <c r="V2" s="3"/>
      <c r="W2" s="3"/>
      <c r="X2" s="3"/>
      <c r="Y2" s="3"/>
      <c r="Z2" s="3"/>
      <c r="AA2" s="3"/>
    </row>
    <row r="3" customFormat="false" ht="15.75" hidden="false" customHeight="false" outlineLevel="0" collapsed="false">
      <c r="A3" s="2"/>
      <c r="R3" s="4" t="s">
        <v>3</v>
      </c>
      <c r="S3" s="5" t="n">
        <v>1</v>
      </c>
      <c r="T3" s="5" t="n">
        <v>2</v>
      </c>
      <c r="U3" s="5" t="n">
        <v>3</v>
      </c>
      <c r="V3" s="5" t="n">
        <v>4</v>
      </c>
      <c r="W3" s="5" t="n">
        <v>5</v>
      </c>
      <c r="X3" s="5" t="n">
        <v>6</v>
      </c>
      <c r="Y3" s="5" t="n">
        <v>7</v>
      </c>
      <c r="Z3" s="5" t="n">
        <v>8</v>
      </c>
      <c r="AA3" s="5" t="n">
        <v>9</v>
      </c>
    </row>
    <row r="4" customFormat="false" ht="15.75" hidden="false" customHeight="true" outlineLevel="0" collapsed="false">
      <c r="A4" s="6" t="s">
        <v>4</v>
      </c>
      <c r="B4" s="7" t="s">
        <v>5</v>
      </c>
      <c r="C4" s="7"/>
      <c r="D4" s="8" t="s">
        <v>6</v>
      </c>
      <c r="E4" s="9"/>
      <c r="R4" s="10" t="n">
        <v>1</v>
      </c>
      <c r="S4" s="11" t="n">
        <v>1320</v>
      </c>
      <c r="T4" s="11" t="n">
        <v>1380</v>
      </c>
      <c r="U4" s="11" t="n">
        <v>1440</v>
      </c>
      <c r="V4" s="11" t="n">
        <v>1500</v>
      </c>
      <c r="W4" s="11" t="n">
        <v>0</v>
      </c>
      <c r="X4" s="11" t="n">
        <v>0</v>
      </c>
      <c r="Y4" s="11" t="n">
        <v>0</v>
      </c>
      <c r="Z4" s="11" t="n">
        <v>0</v>
      </c>
      <c r="AA4" s="11" t="n">
        <v>0</v>
      </c>
    </row>
    <row r="5" customFormat="false" ht="16.5" hidden="false" customHeight="true" outlineLevel="0" collapsed="false">
      <c r="A5" s="6"/>
      <c r="B5" s="7" t="s">
        <v>7</v>
      </c>
      <c r="C5" s="7"/>
      <c r="D5" s="8"/>
      <c r="E5" s="9"/>
      <c r="R5" s="10" t="n">
        <v>2</v>
      </c>
      <c r="S5" s="11" t="n">
        <v>1155</v>
      </c>
      <c r="T5" s="12" t="n">
        <v>1210</v>
      </c>
      <c r="U5" s="11" t="n">
        <v>1265</v>
      </c>
      <c r="V5" s="11" t="n">
        <v>1320</v>
      </c>
      <c r="W5" s="11" t="n">
        <v>1380</v>
      </c>
      <c r="X5" s="11" t="n">
        <v>1440</v>
      </c>
      <c r="Y5" s="11" t="n">
        <v>0</v>
      </c>
      <c r="Z5" s="11" t="n">
        <v>0</v>
      </c>
      <c r="AA5" s="11" t="n">
        <v>0</v>
      </c>
    </row>
    <row r="6" customFormat="false" ht="15.75" hidden="false" customHeight="false" outlineLevel="0" collapsed="false">
      <c r="A6" s="13" t="s">
        <v>8</v>
      </c>
      <c r="B6" s="8"/>
      <c r="C6" s="8"/>
      <c r="D6" s="14"/>
      <c r="E6" s="9"/>
      <c r="R6" s="10" t="n">
        <v>3</v>
      </c>
      <c r="S6" s="11" t="n">
        <v>1020</v>
      </c>
      <c r="T6" s="11" t="n">
        <v>1065</v>
      </c>
      <c r="U6" s="11" t="n">
        <v>1110</v>
      </c>
      <c r="V6" s="11" t="n">
        <v>1155</v>
      </c>
      <c r="W6" s="11" t="n">
        <v>1210</v>
      </c>
      <c r="X6" s="11" t="n">
        <v>1265</v>
      </c>
      <c r="Y6" s="11" t="n">
        <v>1320</v>
      </c>
      <c r="Z6" s="11" t="n">
        <v>1380</v>
      </c>
      <c r="AA6" s="11" t="n">
        <v>0</v>
      </c>
    </row>
    <row r="7" customFormat="false" ht="31.5" hidden="false" customHeight="false" outlineLevel="0" collapsed="false">
      <c r="A7" s="15" t="s">
        <v>9</v>
      </c>
      <c r="B7" s="8"/>
      <c r="C7" s="8"/>
      <c r="D7" s="14"/>
      <c r="E7" s="9"/>
      <c r="R7" s="10" t="n">
        <v>4</v>
      </c>
      <c r="S7" s="11" t="n">
        <v>915</v>
      </c>
      <c r="T7" s="11" t="n">
        <v>950</v>
      </c>
      <c r="U7" s="11" t="n">
        <v>985</v>
      </c>
      <c r="V7" s="11" t="n">
        <v>1020</v>
      </c>
      <c r="W7" s="11" t="n">
        <v>1065</v>
      </c>
      <c r="X7" s="11" t="n">
        <v>1110</v>
      </c>
      <c r="Y7" s="11" t="n">
        <v>1155</v>
      </c>
      <c r="Z7" s="11" t="n">
        <v>1210</v>
      </c>
      <c r="AA7" s="11" t="n">
        <v>1265</v>
      </c>
    </row>
    <row r="8" customFormat="false" ht="33.75" hidden="false" customHeight="true" outlineLevel="0" collapsed="false">
      <c r="A8" s="16" t="s">
        <v>10</v>
      </c>
      <c r="B8" s="17" t="n">
        <v>65</v>
      </c>
      <c r="C8" s="17"/>
      <c r="D8" s="18" t="n">
        <v>620</v>
      </c>
      <c r="E8" s="9"/>
      <c r="R8" s="10" t="n">
        <v>5</v>
      </c>
      <c r="S8" s="11" t="n">
        <v>835</v>
      </c>
      <c r="T8" s="12" t="n">
        <v>865</v>
      </c>
      <c r="U8" s="11" t="n">
        <v>895</v>
      </c>
      <c r="V8" s="11" t="n">
        <v>915</v>
      </c>
      <c r="W8" s="11" t="n">
        <v>950</v>
      </c>
      <c r="X8" s="11" t="n">
        <v>985</v>
      </c>
      <c r="Y8" s="11" t="n">
        <v>1020</v>
      </c>
      <c r="Z8" s="11" t="n">
        <v>1065</v>
      </c>
      <c r="AA8" s="11" t="n">
        <v>1110</v>
      </c>
    </row>
    <row r="9" customFormat="false" ht="31.5" hidden="false" customHeight="true" outlineLevel="0" collapsed="false">
      <c r="A9" s="16" t="s">
        <v>11</v>
      </c>
      <c r="B9" s="17" t="n">
        <v>65</v>
      </c>
      <c r="C9" s="17"/>
      <c r="D9" s="18" t="n">
        <v>630</v>
      </c>
      <c r="E9" s="9"/>
      <c r="R9" s="19" t="n">
        <v>6</v>
      </c>
      <c r="S9" s="11" t="n">
        <v>760</v>
      </c>
      <c r="T9" s="11" t="n">
        <v>785</v>
      </c>
      <c r="U9" s="11" t="n">
        <v>810</v>
      </c>
      <c r="V9" s="11" t="n">
        <v>835</v>
      </c>
      <c r="W9" s="11" t="n">
        <v>865</v>
      </c>
      <c r="X9" s="11" t="n">
        <v>895</v>
      </c>
      <c r="Y9" s="11" t="n">
        <v>915</v>
      </c>
      <c r="Z9" s="11" t="n">
        <v>950</v>
      </c>
      <c r="AA9" s="11" t="n">
        <v>985</v>
      </c>
    </row>
    <row r="10" customFormat="false" ht="33.75" hidden="false" customHeight="true" outlineLevel="0" collapsed="false">
      <c r="A10" s="16" t="s">
        <v>12</v>
      </c>
      <c r="B10" s="17" t="n">
        <v>65</v>
      </c>
      <c r="C10" s="17"/>
      <c r="D10" s="18" t="n">
        <v>640</v>
      </c>
      <c r="E10" s="9"/>
      <c r="R10" s="10" t="n">
        <v>7</v>
      </c>
      <c r="S10" s="11" t="n">
        <v>705</v>
      </c>
      <c r="T10" s="11" t="n">
        <v>720</v>
      </c>
      <c r="U10" s="11" t="n">
        <v>740</v>
      </c>
      <c r="V10" s="11" t="n">
        <v>760</v>
      </c>
      <c r="W10" s="11" t="n">
        <v>785</v>
      </c>
      <c r="X10" s="11" t="n">
        <v>810</v>
      </c>
      <c r="Y10" s="11" t="n">
        <v>835</v>
      </c>
      <c r="Z10" s="11" t="n">
        <v>865</v>
      </c>
      <c r="AA10" s="11" t="n">
        <v>895</v>
      </c>
    </row>
    <row r="11" customFormat="false" ht="15.75" hidden="false" customHeight="false" outlineLevel="0" collapsed="false">
      <c r="A11" s="13" t="s">
        <v>13</v>
      </c>
      <c r="B11" s="8"/>
      <c r="C11" s="8"/>
      <c r="D11" s="14"/>
      <c r="E11" s="9"/>
      <c r="R11" s="10" t="n">
        <v>8</v>
      </c>
      <c r="S11" s="11" t="n">
        <v>660</v>
      </c>
      <c r="T11" s="11" t="n">
        <v>675</v>
      </c>
      <c r="U11" s="11" t="n">
        <v>690</v>
      </c>
      <c r="V11" s="11" t="n">
        <v>705</v>
      </c>
      <c r="W11" s="11" t="n">
        <v>720</v>
      </c>
      <c r="X11" s="11" t="n">
        <v>740</v>
      </c>
      <c r="Y11" s="11" t="n">
        <v>760</v>
      </c>
      <c r="Z11" s="11" t="n">
        <v>785</v>
      </c>
      <c r="AA11" s="11" t="n">
        <v>810</v>
      </c>
    </row>
    <row r="12" customFormat="false" ht="33.75" hidden="false" customHeight="true" outlineLevel="0" collapsed="false">
      <c r="A12" s="15" t="s">
        <v>14</v>
      </c>
      <c r="B12" s="8"/>
      <c r="C12" s="8"/>
      <c r="D12" s="14"/>
      <c r="E12" s="9"/>
      <c r="R12" s="10" t="n">
        <v>9</v>
      </c>
      <c r="S12" s="11" t="n">
        <v>620</v>
      </c>
      <c r="T12" s="11" t="n">
        <v>630</v>
      </c>
      <c r="U12" s="11" t="n">
        <v>645</v>
      </c>
      <c r="V12" s="11" t="n">
        <v>660</v>
      </c>
      <c r="W12" s="11" t="n">
        <v>675</v>
      </c>
      <c r="X12" s="11" t="n">
        <v>690</v>
      </c>
      <c r="Y12" s="11" t="n">
        <v>705</v>
      </c>
      <c r="Z12" s="11" t="n">
        <v>720</v>
      </c>
      <c r="AA12" s="11" t="n">
        <v>740</v>
      </c>
    </row>
    <row r="13" customFormat="false" ht="24" hidden="false" customHeight="true" outlineLevel="0" collapsed="false">
      <c r="A13" s="15" t="s">
        <v>15</v>
      </c>
      <c r="B13" s="8" t="n">
        <v>90</v>
      </c>
      <c r="C13" s="8"/>
      <c r="D13" s="14" t="n">
        <v>1210</v>
      </c>
      <c r="E13" s="9"/>
      <c r="R13" s="10" t="n">
        <v>10</v>
      </c>
      <c r="S13" s="11" t="n">
        <v>590</v>
      </c>
      <c r="T13" s="11" t="n">
        <v>600</v>
      </c>
      <c r="U13" s="11" t="n">
        <v>610</v>
      </c>
      <c r="V13" s="11" t="n">
        <v>620</v>
      </c>
      <c r="W13" s="11" t="n">
        <v>630</v>
      </c>
      <c r="X13" s="11" t="n">
        <v>645</v>
      </c>
      <c r="Y13" s="11" t="n">
        <v>660</v>
      </c>
      <c r="Z13" s="11" t="n">
        <v>675</v>
      </c>
      <c r="AA13" s="11" t="n">
        <v>690</v>
      </c>
    </row>
    <row r="14" customFormat="false" ht="25.5" hidden="false" customHeight="true" outlineLevel="0" collapsed="false">
      <c r="A14" s="15" t="s">
        <v>16</v>
      </c>
      <c r="B14" s="8" t="n">
        <v>80</v>
      </c>
      <c r="C14" s="8"/>
      <c r="D14" s="14" t="n">
        <v>1220</v>
      </c>
      <c r="E14" s="9"/>
      <c r="R14" s="10" t="n">
        <v>11</v>
      </c>
      <c r="S14" s="11" t="n">
        <v>560</v>
      </c>
      <c r="T14" s="11" t="n">
        <v>570</v>
      </c>
      <c r="U14" s="11" t="n">
        <v>580</v>
      </c>
      <c r="V14" s="11" t="n">
        <v>590</v>
      </c>
      <c r="W14" s="11" t="n">
        <v>600</v>
      </c>
      <c r="X14" s="11" t="n">
        <v>610</v>
      </c>
      <c r="Y14" s="11" t="n">
        <v>620</v>
      </c>
      <c r="Z14" s="11" t="n">
        <v>630</v>
      </c>
      <c r="AA14" s="11" t="n">
        <v>645</v>
      </c>
    </row>
    <row r="15" customFormat="false" ht="24" hidden="false" customHeight="true" outlineLevel="0" collapsed="false">
      <c r="A15" s="15" t="s">
        <v>12</v>
      </c>
      <c r="B15" s="8" t="n">
        <v>70</v>
      </c>
      <c r="C15" s="8"/>
      <c r="D15" s="14" t="n">
        <v>1230</v>
      </c>
      <c r="E15" s="9"/>
      <c r="R15" s="10" t="n">
        <v>12</v>
      </c>
      <c r="S15" s="11" t="n">
        <v>545</v>
      </c>
      <c r="T15" s="11" t="n">
        <v>550</v>
      </c>
      <c r="U15" s="11" t="n">
        <v>555</v>
      </c>
      <c r="V15" s="11" t="n">
        <v>560</v>
      </c>
      <c r="W15" s="11" t="n">
        <v>570</v>
      </c>
      <c r="X15" s="11" t="n">
        <v>580</v>
      </c>
      <c r="Y15" s="11" t="n">
        <v>590</v>
      </c>
      <c r="Z15" s="11" t="n">
        <v>600</v>
      </c>
      <c r="AA15" s="11" t="n">
        <v>610</v>
      </c>
    </row>
    <row r="16" customFormat="false" ht="22.5" hidden="false" customHeight="true" outlineLevel="0" collapsed="false">
      <c r="A16" s="20"/>
      <c r="B16" s="7"/>
      <c r="C16" s="7"/>
      <c r="D16" s="8"/>
      <c r="E16" s="9"/>
      <c r="R16" s="10" t="n">
        <v>13</v>
      </c>
      <c r="S16" s="11" t="n">
        <v>530</v>
      </c>
      <c r="T16" s="11" t="n">
        <v>535</v>
      </c>
      <c r="U16" s="11" t="n">
        <v>540</v>
      </c>
      <c r="V16" s="11" t="n">
        <v>545</v>
      </c>
      <c r="W16" s="11" t="n">
        <v>550</v>
      </c>
      <c r="X16" s="11" t="n">
        <v>555</v>
      </c>
      <c r="Y16" s="11" t="n">
        <v>560</v>
      </c>
      <c r="Z16" s="11" t="n">
        <v>570</v>
      </c>
      <c r="AA16" s="11" t="n">
        <v>580</v>
      </c>
    </row>
    <row r="17" customFormat="false" ht="15.75" hidden="false" customHeight="false" outlineLevel="0" collapsed="false">
      <c r="A17" s="21" t="s">
        <v>17</v>
      </c>
      <c r="B17" s="8"/>
      <c r="C17" s="8"/>
      <c r="D17" s="14"/>
      <c r="E17" s="9"/>
      <c r="R17" s="10" t="n">
        <v>14</v>
      </c>
      <c r="S17" s="11" t="n">
        <v>515</v>
      </c>
      <c r="T17" s="11" t="n">
        <v>520</v>
      </c>
      <c r="U17" s="11" t="n">
        <v>525</v>
      </c>
      <c r="V17" s="11" t="n">
        <v>530</v>
      </c>
      <c r="W17" s="11" t="n">
        <v>535</v>
      </c>
      <c r="X17" s="11" t="n">
        <v>540</v>
      </c>
      <c r="Y17" s="11" t="n">
        <v>545</v>
      </c>
      <c r="Z17" s="11" t="n">
        <v>550</v>
      </c>
      <c r="AA17" s="11" t="n">
        <v>555</v>
      </c>
    </row>
    <row r="18" customFormat="false" ht="63" hidden="false" customHeight="false" outlineLevel="0" collapsed="false">
      <c r="A18" s="22" t="s">
        <v>18</v>
      </c>
      <c r="B18" s="8"/>
      <c r="C18" s="8"/>
      <c r="D18" s="14"/>
      <c r="E18" s="9"/>
      <c r="R18" s="10" t="n">
        <v>15</v>
      </c>
      <c r="S18" s="11" t="n">
        <v>500</v>
      </c>
      <c r="T18" s="11" t="n">
        <v>505</v>
      </c>
      <c r="U18" s="11" t="n">
        <v>510</v>
      </c>
      <c r="V18" s="11" t="n">
        <v>515</v>
      </c>
      <c r="W18" s="11" t="n">
        <v>520</v>
      </c>
      <c r="X18" s="11" t="n">
        <v>525</v>
      </c>
      <c r="Y18" s="11" t="n">
        <v>530</v>
      </c>
      <c r="Z18" s="11" t="n">
        <v>535</v>
      </c>
      <c r="AA18" s="11" t="n">
        <v>540</v>
      </c>
    </row>
    <row r="19" customFormat="false" ht="15.75" hidden="false" customHeight="false" outlineLevel="0" collapsed="false">
      <c r="A19" s="23" t="s">
        <v>19</v>
      </c>
      <c r="B19" s="8" t="n">
        <v>200</v>
      </c>
      <c r="C19" s="8"/>
      <c r="D19" s="24" t="n">
        <v>10</v>
      </c>
      <c r="E19" s="9"/>
    </row>
    <row r="20" customFormat="false" ht="15.75" hidden="false" customHeight="false" outlineLevel="0" collapsed="false">
      <c r="A20" s="25" t="s">
        <v>20</v>
      </c>
      <c r="B20" s="8" t="n">
        <v>198</v>
      </c>
      <c r="C20" s="8"/>
      <c r="D20" s="14" t="n">
        <v>20</v>
      </c>
      <c r="E20" s="9"/>
    </row>
    <row r="21" customFormat="false" ht="31.5" hidden="false" customHeight="false" outlineLevel="0" collapsed="false">
      <c r="A21" s="25" t="s">
        <v>21</v>
      </c>
      <c r="B21" s="8" t="n">
        <v>195</v>
      </c>
      <c r="C21" s="8"/>
      <c r="D21" s="14" t="n">
        <v>30</v>
      </c>
      <c r="E21" s="9"/>
    </row>
    <row r="22" customFormat="false" ht="31.5" hidden="false" customHeight="false" outlineLevel="0" collapsed="false">
      <c r="A22" s="23" t="s">
        <v>22</v>
      </c>
      <c r="B22" s="8" t="n">
        <v>193</v>
      </c>
      <c r="C22" s="8"/>
      <c r="D22" s="14" t="n">
        <v>40</v>
      </c>
      <c r="E22" s="9"/>
    </row>
    <row r="23" customFormat="false" ht="63" hidden="false" customHeight="false" outlineLevel="0" collapsed="false">
      <c r="A23" s="23" t="s">
        <v>23</v>
      </c>
      <c r="B23" s="8" t="n">
        <v>190</v>
      </c>
      <c r="C23" s="8"/>
      <c r="D23" s="14" t="n">
        <v>50</v>
      </c>
      <c r="E23" s="9"/>
    </row>
    <row r="24" customFormat="false" ht="47.25" hidden="false" customHeight="false" outlineLevel="0" collapsed="false">
      <c r="A24" s="23" t="s">
        <v>24</v>
      </c>
      <c r="B24" s="8" t="n">
        <v>185</v>
      </c>
      <c r="C24" s="8"/>
      <c r="D24" s="14" t="n">
        <v>60</v>
      </c>
      <c r="E24" s="9"/>
    </row>
    <row r="25" customFormat="false" ht="94.5" hidden="false" customHeight="false" outlineLevel="0" collapsed="false">
      <c r="A25" s="23" t="s">
        <v>25</v>
      </c>
      <c r="B25" s="8" t="n">
        <v>180</v>
      </c>
      <c r="C25" s="8"/>
      <c r="D25" s="14" t="n">
        <v>70</v>
      </c>
      <c r="E25" s="9"/>
    </row>
    <row r="26" customFormat="false" ht="94.5" hidden="false" customHeight="false" outlineLevel="0" collapsed="false">
      <c r="A26" s="23" t="s">
        <v>26</v>
      </c>
      <c r="B26" s="8" t="n">
        <v>170</v>
      </c>
      <c r="C26" s="8"/>
      <c r="D26" s="14" t="n">
        <v>80</v>
      </c>
      <c r="E26" s="9"/>
    </row>
    <row r="27" customFormat="false" ht="31.5" hidden="false" customHeight="false" outlineLevel="0" collapsed="false">
      <c r="A27" s="23" t="s">
        <v>27</v>
      </c>
      <c r="B27" s="8" t="n">
        <v>165</v>
      </c>
      <c r="C27" s="8"/>
      <c r="D27" s="14" t="n">
        <v>90</v>
      </c>
      <c r="E27" s="9"/>
    </row>
    <row r="28" customFormat="false" ht="94.5" hidden="false" customHeight="false" outlineLevel="0" collapsed="false">
      <c r="A28" s="23" t="s">
        <v>28</v>
      </c>
      <c r="B28" s="8" t="n">
        <v>145</v>
      </c>
      <c r="C28" s="8"/>
      <c r="D28" s="14" t="n">
        <v>100</v>
      </c>
      <c r="E28" s="9"/>
    </row>
    <row r="29" customFormat="false" ht="47.25" hidden="false" customHeight="false" outlineLevel="0" collapsed="false">
      <c r="A29" s="23" t="s">
        <v>29</v>
      </c>
      <c r="B29" s="8"/>
      <c r="C29" s="8"/>
      <c r="D29" s="14"/>
      <c r="E29" s="9"/>
    </row>
    <row r="30" customFormat="false" ht="15.75" hidden="false" customHeight="false" outlineLevel="0" collapsed="false">
      <c r="A30" s="15" t="s">
        <v>10</v>
      </c>
      <c r="B30" s="8" t="n">
        <v>165</v>
      </c>
      <c r="C30" s="8"/>
      <c r="D30" s="14" t="n">
        <v>110</v>
      </c>
      <c r="E30" s="9"/>
    </row>
    <row r="31" customFormat="false" ht="15.75" hidden="false" customHeight="false" outlineLevel="0" collapsed="false">
      <c r="A31" s="15" t="s">
        <v>11</v>
      </c>
      <c r="B31" s="8" t="n">
        <v>163</v>
      </c>
      <c r="C31" s="8"/>
      <c r="D31" s="14" t="n">
        <v>120</v>
      </c>
      <c r="E31" s="9"/>
    </row>
    <row r="32" customFormat="false" ht="15.75" hidden="false" customHeight="false" outlineLevel="0" collapsed="false">
      <c r="A32" s="15" t="s">
        <v>12</v>
      </c>
      <c r="B32" s="8" t="n">
        <v>160</v>
      </c>
      <c r="C32" s="8"/>
      <c r="D32" s="14" t="n">
        <v>130</v>
      </c>
      <c r="E32" s="9"/>
    </row>
    <row r="33" customFormat="false" ht="15.75" hidden="false" customHeight="false" outlineLevel="0" collapsed="false">
      <c r="A33" s="26" t="s">
        <v>30</v>
      </c>
      <c r="B33" s="8" t="n">
        <v>155</v>
      </c>
      <c r="C33" s="8"/>
      <c r="D33" s="14" t="n">
        <v>140</v>
      </c>
      <c r="E33" s="9"/>
    </row>
    <row r="34" customFormat="false" ht="15.75" hidden="false" customHeight="false" outlineLevel="0" collapsed="false">
      <c r="A34" s="23" t="s">
        <v>31</v>
      </c>
      <c r="B34" s="8"/>
      <c r="C34" s="8"/>
      <c r="D34" s="14"/>
      <c r="E34" s="9"/>
    </row>
    <row r="35" customFormat="false" ht="15.75" hidden="false" customHeight="false" outlineLevel="0" collapsed="false">
      <c r="A35" s="15" t="s">
        <v>10</v>
      </c>
      <c r="B35" s="8" t="n">
        <v>155</v>
      </c>
      <c r="C35" s="8"/>
      <c r="D35" s="14" t="n">
        <v>150</v>
      </c>
      <c r="E35" s="9"/>
    </row>
    <row r="36" customFormat="false" ht="15.75" hidden="false" customHeight="false" outlineLevel="0" collapsed="false">
      <c r="A36" s="15" t="s">
        <v>11</v>
      </c>
      <c r="B36" s="8" t="n">
        <v>150</v>
      </c>
      <c r="C36" s="8"/>
      <c r="D36" s="14" t="n">
        <v>160</v>
      </c>
      <c r="E36" s="9"/>
    </row>
    <row r="37" customFormat="false" ht="15.75" hidden="false" customHeight="false" outlineLevel="0" collapsed="false">
      <c r="A37" s="15" t="s">
        <v>12</v>
      </c>
      <c r="B37" s="8" t="n">
        <v>145</v>
      </c>
      <c r="C37" s="8"/>
      <c r="D37" s="14" t="n">
        <v>170</v>
      </c>
    </row>
    <row r="38" customFormat="false" ht="15.75" hidden="false" customHeight="false" outlineLevel="0" collapsed="false">
      <c r="A38" s="15" t="s">
        <v>32</v>
      </c>
      <c r="B38" s="8" t="n">
        <v>140</v>
      </c>
      <c r="C38" s="8"/>
      <c r="D38" s="14" t="n">
        <v>180</v>
      </c>
      <c r="E38" s="9"/>
    </row>
    <row r="39" customFormat="false" ht="78.75" hidden="false" customHeight="false" outlineLevel="0" collapsed="false">
      <c r="A39" s="23" t="s">
        <v>33</v>
      </c>
      <c r="B39" s="8"/>
      <c r="C39" s="8"/>
      <c r="D39" s="14"/>
      <c r="E39" s="9"/>
    </row>
    <row r="40" customFormat="false" ht="15.75" hidden="false" customHeight="false" outlineLevel="0" collapsed="false">
      <c r="A40" s="15" t="s">
        <v>10</v>
      </c>
      <c r="B40" s="8" t="n">
        <v>140</v>
      </c>
      <c r="C40" s="8"/>
      <c r="D40" s="14" t="n">
        <v>190</v>
      </c>
      <c r="E40" s="9"/>
    </row>
    <row r="41" customFormat="false" ht="15.75" hidden="false" customHeight="false" outlineLevel="0" collapsed="false">
      <c r="A41" s="15" t="s">
        <v>11</v>
      </c>
      <c r="B41" s="8" t="n">
        <v>135</v>
      </c>
      <c r="C41" s="8"/>
      <c r="D41" s="14" t="n">
        <v>200</v>
      </c>
      <c r="E41" s="9"/>
    </row>
    <row r="42" customFormat="false" ht="15.75" hidden="false" customHeight="false" outlineLevel="0" collapsed="false">
      <c r="A42" s="15" t="s">
        <v>12</v>
      </c>
      <c r="B42" s="8" t="n">
        <v>130</v>
      </c>
      <c r="C42" s="8"/>
      <c r="D42" s="14" t="n">
        <v>210</v>
      </c>
      <c r="E42" s="9"/>
    </row>
    <row r="43" customFormat="false" ht="15.75" hidden="false" customHeight="false" outlineLevel="0" collapsed="false">
      <c r="A43" s="15" t="s">
        <v>32</v>
      </c>
      <c r="B43" s="8" t="n">
        <v>125</v>
      </c>
      <c r="C43" s="8"/>
      <c r="D43" s="14" t="n">
        <v>220</v>
      </c>
      <c r="E43" s="9"/>
    </row>
    <row r="44" customFormat="false" ht="63" hidden="false" customHeight="false" outlineLevel="0" collapsed="false">
      <c r="A44" s="23" t="s">
        <v>34</v>
      </c>
      <c r="B44" s="8"/>
      <c r="C44" s="8"/>
      <c r="D44" s="14"/>
      <c r="E44" s="9"/>
    </row>
    <row r="45" customFormat="false" ht="15.75" hidden="false" customHeight="false" outlineLevel="0" collapsed="false">
      <c r="A45" s="15" t="s">
        <v>10</v>
      </c>
      <c r="B45" s="8" t="n">
        <v>115</v>
      </c>
      <c r="C45" s="8"/>
      <c r="D45" s="14" t="n">
        <v>230</v>
      </c>
      <c r="E45" s="9"/>
    </row>
    <row r="46" customFormat="false" ht="15.75" hidden="false" customHeight="false" outlineLevel="0" collapsed="false">
      <c r="A46" s="15" t="s">
        <v>11</v>
      </c>
      <c r="B46" s="8" t="n">
        <v>110</v>
      </c>
      <c r="C46" s="8"/>
      <c r="D46" s="14" t="n">
        <v>240</v>
      </c>
      <c r="E46" s="9"/>
    </row>
    <row r="47" customFormat="false" ht="15.75" hidden="false" customHeight="false" outlineLevel="0" collapsed="false">
      <c r="A47" s="15" t="s">
        <v>12</v>
      </c>
      <c r="B47" s="8" t="n">
        <v>100</v>
      </c>
      <c r="C47" s="8"/>
      <c r="D47" s="14" t="n">
        <v>250</v>
      </c>
      <c r="E47" s="9"/>
    </row>
    <row r="48" customFormat="false" ht="31.5" hidden="false" customHeight="false" outlineLevel="0" collapsed="false">
      <c r="A48" s="25" t="s">
        <v>35</v>
      </c>
      <c r="B48" s="8"/>
      <c r="C48" s="8"/>
      <c r="D48" s="14"/>
      <c r="E48" s="9"/>
    </row>
    <row r="49" customFormat="false" ht="15.75" hidden="false" customHeight="false" outlineLevel="0" collapsed="false">
      <c r="A49" s="15" t="s">
        <v>10</v>
      </c>
      <c r="B49" s="8" t="n">
        <v>115</v>
      </c>
      <c r="C49" s="8"/>
      <c r="D49" s="14" t="n">
        <v>260</v>
      </c>
      <c r="E49" s="9"/>
    </row>
    <row r="50" customFormat="false" ht="15.75" hidden="false" customHeight="false" outlineLevel="0" collapsed="false">
      <c r="A50" s="15" t="s">
        <v>11</v>
      </c>
      <c r="B50" s="8" t="n">
        <v>105</v>
      </c>
      <c r="C50" s="8"/>
      <c r="D50" s="14" t="n">
        <v>270</v>
      </c>
      <c r="E50" s="9"/>
    </row>
    <row r="51" customFormat="false" ht="15.75" hidden="false" customHeight="false" outlineLevel="0" collapsed="false">
      <c r="A51" s="15" t="s">
        <v>12</v>
      </c>
      <c r="B51" s="8" t="n">
        <v>95</v>
      </c>
      <c r="C51" s="8"/>
      <c r="D51" s="14" t="n">
        <v>280</v>
      </c>
      <c r="E51" s="9"/>
    </row>
    <row r="52" customFormat="false" ht="15.75" hidden="false" customHeight="false" outlineLevel="0" collapsed="false">
      <c r="A52" s="25" t="s">
        <v>36</v>
      </c>
      <c r="B52" s="27"/>
      <c r="C52" s="27"/>
      <c r="D52" s="28"/>
      <c r="E52" s="9"/>
    </row>
    <row r="53" customFormat="false" ht="15.75" hidden="false" customHeight="false" outlineLevel="0" collapsed="false">
      <c r="A53" s="29" t="s">
        <v>10</v>
      </c>
      <c r="B53" s="30" t="n">
        <v>110</v>
      </c>
      <c r="C53" s="30"/>
      <c r="D53" s="31" t="n">
        <v>290</v>
      </c>
      <c r="E53" s="9"/>
    </row>
    <row r="54" customFormat="false" ht="15.75" hidden="false" customHeight="false" outlineLevel="0" collapsed="false">
      <c r="A54" s="29" t="s">
        <v>11</v>
      </c>
      <c r="B54" s="30" t="n">
        <v>100</v>
      </c>
      <c r="C54" s="30"/>
      <c r="D54" s="31" t="n">
        <v>300</v>
      </c>
      <c r="E54" s="9"/>
    </row>
    <row r="55" customFormat="false" ht="15.75" hidden="false" customHeight="false" outlineLevel="0" collapsed="false">
      <c r="A55" s="29" t="s">
        <v>37</v>
      </c>
      <c r="B55" s="30" t="n">
        <v>90</v>
      </c>
      <c r="C55" s="30"/>
      <c r="D55" s="31" t="n">
        <v>310</v>
      </c>
      <c r="E55" s="9"/>
    </row>
    <row r="56" customFormat="false" ht="15.75" hidden="false" customHeight="false" outlineLevel="0" collapsed="false">
      <c r="A56" s="29" t="s">
        <v>38</v>
      </c>
      <c r="B56" s="30" t="n">
        <v>85</v>
      </c>
      <c r="C56" s="30"/>
      <c r="D56" s="31" t="n">
        <v>320</v>
      </c>
      <c r="E56" s="9"/>
    </row>
    <row r="57" customFormat="false" ht="15.75" hidden="false" customHeight="false" outlineLevel="0" collapsed="false">
      <c r="A57" s="13" t="s">
        <v>39</v>
      </c>
      <c r="B57" s="8"/>
      <c r="C57" s="8"/>
      <c r="D57" s="14"/>
      <c r="E57" s="9"/>
    </row>
    <row r="58" customFormat="false" ht="31.5" hidden="false" customHeight="false" outlineLevel="0" collapsed="false">
      <c r="A58" s="25" t="s">
        <v>40</v>
      </c>
      <c r="B58" s="8"/>
      <c r="C58" s="8"/>
      <c r="D58" s="14"/>
      <c r="E58" s="9"/>
    </row>
    <row r="59" customFormat="false" ht="15.75" hidden="false" customHeight="false" outlineLevel="0" collapsed="false">
      <c r="A59" s="15" t="s">
        <v>10</v>
      </c>
      <c r="B59" s="8" t="n">
        <v>150</v>
      </c>
      <c r="C59" s="8"/>
      <c r="D59" s="14" t="n">
        <v>330</v>
      </c>
      <c r="E59" s="9"/>
    </row>
    <row r="60" customFormat="false" ht="15.75" hidden="false" customHeight="false" outlineLevel="0" collapsed="false">
      <c r="A60" s="15" t="s">
        <v>11</v>
      </c>
      <c r="B60" s="8" t="n">
        <v>140</v>
      </c>
      <c r="C60" s="8"/>
      <c r="D60" s="14" t="n">
        <v>340</v>
      </c>
      <c r="E60" s="9"/>
    </row>
    <row r="61" customFormat="false" ht="15.75" hidden="false" customHeight="false" outlineLevel="0" collapsed="false">
      <c r="A61" s="15" t="s">
        <v>12</v>
      </c>
      <c r="B61" s="8" t="n">
        <v>130</v>
      </c>
      <c r="C61" s="8"/>
      <c r="D61" s="14" t="n">
        <v>350</v>
      </c>
      <c r="E61" s="9"/>
    </row>
    <row r="62" customFormat="false" ht="31.5" hidden="false" customHeight="false" outlineLevel="0" collapsed="false">
      <c r="A62" s="25" t="s">
        <v>41</v>
      </c>
      <c r="B62" s="8"/>
      <c r="C62" s="8"/>
      <c r="D62" s="14"/>
      <c r="E62" s="9"/>
    </row>
    <row r="63" customFormat="false" ht="15.75" hidden="false" customHeight="false" outlineLevel="0" collapsed="false">
      <c r="A63" s="15" t="s">
        <v>10</v>
      </c>
      <c r="B63" s="8" t="n">
        <v>120</v>
      </c>
      <c r="C63" s="8"/>
      <c r="D63" s="14" t="n">
        <v>360</v>
      </c>
      <c r="E63" s="9"/>
    </row>
    <row r="64" customFormat="false" ht="15.75" hidden="false" customHeight="false" outlineLevel="0" collapsed="false">
      <c r="A64" s="15" t="s">
        <v>11</v>
      </c>
      <c r="B64" s="8" t="n">
        <v>110</v>
      </c>
      <c r="C64" s="8"/>
      <c r="D64" s="14" t="n">
        <v>370</v>
      </c>
      <c r="E64" s="9"/>
    </row>
    <row r="65" customFormat="false" ht="15.75" hidden="false" customHeight="false" outlineLevel="0" collapsed="false">
      <c r="A65" s="15" t="s">
        <v>12</v>
      </c>
      <c r="B65" s="8" t="n">
        <v>100</v>
      </c>
      <c r="C65" s="8"/>
      <c r="D65" s="14" t="n">
        <v>380</v>
      </c>
      <c r="E65" s="9"/>
    </row>
    <row r="66" customFormat="false" ht="31.5" hidden="false" customHeight="false" outlineLevel="0" collapsed="false">
      <c r="A66" s="25" t="s">
        <v>42</v>
      </c>
      <c r="B66" s="8"/>
      <c r="C66" s="8"/>
      <c r="D66" s="14"/>
      <c r="E66" s="9"/>
    </row>
    <row r="67" customFormat="false" ht="15.75" hidden="false" customHeight="false" outlineLevel="0" collapsed="false">
      <c r="A67" s="15" t="s">
        <v>10</v>
      </c>
      <c r="B67" s="8" t="n">
        <v>110</v>
      </c>
      <c r="C67" s="8"/>
      <c r="D67" s="14" t="n">
        <v>390</v>
      </c>
      <c r="E67" s="9"/>
    </row>
    <row r="68" customFormat="false" ht="15.75" hidden="false" customHeight="false" outlineLevel="0" collapsed="false">
      <c r="A68" s="15" t="s">
        <v>11</v>
      </c>
      <c r="B68" s="8" t="n">
        <v>100</v>
      </c>
      <c r="C68" s="8"/>
      <c r="D68" s="14" t="n">
        <v>400</v>
      </c>
      <c r="E68" s="9"/>
    </row>
    <row r="69" customFormat="false" ht="15.75" hidden="false" customHeight="false" outlineLevel="0" collapsed="false">
      <c r="A69" s="15" t="s">
        <v>37</v>
      </c>
      <c r="B69" s="8" t="n">
        <v>90</v>
      </c>
      <c r="C69" s="8"/>
      <c r="D69" s="14" t="n">
        <v>410</v>
      </c>
      <c r="E69" s="9"/>
    </row>
    <row r="70" customFormat="false" ht="15.75" hidden="false" customHeight="false" outlineLevel="0" collapsed="false">
      <c r="A70" s="15" t="s">
        <v>38</v>
      </c>
      <c r="B70" s="8" t="n">
        <v>85</v>
      </c>
      <c r="C70" s="8"/>
      <c r="D70" s="14" t="n">
        <v>420</v>
      </c>
      <c r="E70" s="9"/>
    </row>
    <row r="71" customFormat="false" ht="31.5" hidden="false" customHeight="false" outlineLevel="0" collapsed="false">
      <c r="A71" s="13" t="s">
        <v>43</v>
      </c>
      <c r="B71" s="8"/>
      <c r="C71" s="8"/>
      <c r="D71" s="14"/>
      <c r="E71" s="9"/>
    </row>
    <row r="72" customFormat="false" ht="15.75" hidden="false" customHeight="false" outlineLevel="0" collapsed="false">
      <c r="A72" s="15" t="s">
        <v>44</v>
      </c>
      <c r="B72" s="8"/>
      <c r="C72" s="8"/>
      <c r="D72" s="14"/>
      <c r="E72" s="9"/>
    </row>
    <row r="73" customFormat="false" ht="15.75" hidden="false" customHeight="false" outlineLevel="0" collapsed="false">
      <c r="A73" s="15" t="s">
        <v>10</v>
      </c>
      <c r="B73" s="8" t="n">
        <v>200</v>
      </c>
      <c r="C73" s="8"/>
      <c r="D73" s="14" t="n">
        <v>430</v>
      </c>
      <c r="E73" s="9"/>
    </row>
    <row r="74" customFormat="false" ht="15.75" hidden="false" customHeight="false" outlineLevel="0" collapsed="false">
      <c r="A74" s="15" t="s">
        <v>11</v>
      </c>
      <c r="B74" s="8" t="n">
        <v>190</v>
      </c>
      <c r="C74" s="8"/>
      <c r="D74" s="14" t="n">
        <v>440</v>
      </c>
      <c r="E74" s="9"/>
    </row>
    <row r="75" customFormat="false" ht="15.75" hidden="false" customHeight="false" outlineLevel="0" collapsed="false">
      <c r="A75" s="15" t="s">
        <v>12</v>
      </c>
      <c r="B75" s="8" t="n">
        <v>180</v>
      </c>
      <c r="C75" s="8"/>
      <c r="D75" s="14" t="n">
        <v>450</v>
      </c>
      <c r="E75" s="9"/>
    </row>
    <row r="76" customFormat="false" ht="31.5" hidden="false" customHeight="false" outlineLevel="0" collapsed="false">
      <c r="A76" s="15" t="s">
        <v>45</v>
      </c>
      <c r="B76" s="8"/>
      <c r="C76" s="8"/>
      <c r="D76" s="14"/>
      <c r="E76" s="9"/>
    </row>
    <row r="77" customFormat="false" ht="15.75" hidden="false" customHeight="false" outlineLevel="0" collapsed="false">
      <c r="A77" s="15" t="s">
        <v>10</v>
      </c>
      <c r="B77" s="8" t="n">
        <v>190</v>
      </c>
      <c r="C77" s="8"/>
      <c r="D77" s="14" t="n">
        <v>460</v>
      </c>
      <c r="E77" s="9"/>
    </row>
    <row r="78" customFormat="false" ht="15.75" hidden="false" customHeight="false" outlineLevel="0" collapsed="false">
      <c r="A78" s="15" t="s">
        <v>11</v>
      </c>
      <c r="B78" s="8" t="n">
        <v>180</v>
      </c>
      <c r="C78" s="8"/>
      <c r="D78" s="14" t="n">
        <v>470</v>
      </c>
      <c r="E78" s="9"/>
    </row>
    <row r="79" customFormat="false" ht="15.75" hidden="false" customHeight="false" outlineLevel="0" collapsed="false">
      <c r="A79" s="15" t="s">
        <v>12</v>
      </c>
      <c r="B79" s="8" t="n">
        <v>170</v>
      </c>
      <c r="C79" s="8"/>
      <c r="D79" s="14" t="n">
        <v>480</v>
      </c>
      <c r="E79" s="9"/>
    </row>
    <row r="80" customFormat="false" ht="15.75" hidden="false" customHeight="false" outlineLevel="0" collapsed="false">
      <c r="A80" s="15" t="s">
        <v>46</v>
      </c>
      <c r="B80" s="8"/>
      <c r="C80" s="8"/>
      <c r="D80" s="14"/>
      <c r="E80" s="9"/>
    </row>
    <row r="81" customFormat="false" ht="15.75" hidden="false" customHeight="false" outlineLevel="0" collapsed="false">
      <c r="A81" s="15" t="s">
        <v>10</v>
      </c>
      <c r="B81" s="8" t="n">
        <v>185</v>
      </c>
      <c r="C81" s="8"/>
      <c r="D81" s="14" t="n">
        <v>490</v>
      </c>
      <c r="E81" s="9"/>
    </row>
    <row r="82" customFormat="false" ht="15.75" hidden="false" customHeight="false" outlineLevel="0" collapsed="false">
      <c r="A82" s="15" t="s">
        <v>11</v>
      </c>
      <c r="B82" s="8" t="n">
        <v>175</v>
      </c>
      <c r="C82" s="8"/>
      <c r="D82" s="14" t="n">
        <v>500</v>
      </c>
      <c r="E82" s="9"/>
    </row>
    <row r="83" customFormat="false" ht="15.75" hidden="false" customHeight="false" outlineLevel="0" collapsed="false">
      <c r="A83" s="15" t="s">
        <v>12</v>
      </c>
      <c r="B83" s="8" t="n">
        <v>165</v>
      </c>
      <c r="C83" s="8"/>
      <c r="D83" s="14" t="n">
        <v>510</v>
      </c>
      <c r="E83" s="9"/>
    </row>
    <row r="84" customFormat="false" ht="15.75" hidden="false" customHeight="false" outlineLevel="0" collapsed="false">
      <c r="A84" s="15" t="s">
        <v>47</v>
      </c>
      <c r="B84" s="8"/>
      <c r="C84" s="8"/>
      <c r="D84" s="14"/>
      <c r="E84" s="9"/>
    </row>
    <row r="85" customFormat="false" ht="15.75" hidden="false" customHeight="false" outlineLevel="0" collapsed="false">
      <c r="A85" s="15" t="s">
        <v>10</v>
      </c>
      <c r="B85" s="8" t="n">
        <v>165</v>
      </c>
      <c r="C85" s="8"/>
      <c r="D85" s="14" t="n">
        <v>520</v>
      </c>
      <c r="E85" s="9"/>
    </row>
    <row r="86" customFormat="false" ht="15.75" hidden="false" customHeight="false" outlineLevel="0" collapsed="false">
      <c r="A86" s="15" t="s">
        <v>11</v>
      </c>
      <c r="B86" s="8" t="n">
        <v>155</v>
      </c>
      <c r="C86" s="8"/>
      <c r="D86" s="14" t="n">
        <v>530</v>
      </c>
      <c r="E86" s="9"/>
    </row>
    <row r="87" customFormat="false" ht="15.75" hidden="false" customHeight="false" outlineLevel="0" collapsed="false">
      <c r="A87" s="15" t="s">
        <v>12</v>
      </c>
      <c r="B87" s="8" t="n">
        <v>145</v>
      </c>
      <c r="C87" s="8"/>
      <c r="D87" s="14" t="n">
        <v>540</v>
      </c>
      <c r="E87" s="9"/>
    </row>
    <row r="88" customFormat="false" ht="15.75" hidden="false" customHeight="false" outlineLevel="0" collapsed="false">
      <c r="A88" s="15" t="s">
        <v>48</v>
      </c>
      <c r="B88" s="8"/>
      <c r="C88" s="8"/>
      <c r="D88" s="14"/>
      <c r="E88" s="9"/>
    </row>
    <row r="89" customFormat="false" ht="15.75" hidden="false" customHeight="false" outlineLevel="0" collapsed="false">
      <c r="A89" s="15" t="s">
        <v>10</v>
      </c>
      <c r="B89" s="8" t="n">
        <v>140</v>
      </c>
      <c r="C89" s="8"/>
      <c r="D89" s="14" t="n">
        <v>550</v>
      </c>
      <c r="E89" s="9"/>
    </row>
    <row r="90" customFormat="false" ht="15.75" hidden="false" customHeight="false" outlineLevel="0" collapsed="false">
      <c r="A90" s="15" t="s">
        <v>11</v>
      </c>
      <c r="B90" s="8" t="n">
        <v>130</v>
      </c>
      <c r="C90" s="8"/>
      <c r="D90" s="14" t="n">
        <v>560</v>
      </c>
      <c r="E90" s="9"/>
    </row>
    <row r="91" customFormat="false" ht="15.75" hidden="false" customHeight="false" outlineLevel="0" collapsed="false">
      <c r="A91" s="15" t="s">
        <v>12</v>
      </c>
      <c r="B91" s="8" t="n">
        <v>120</v>
      </c>
      <c r="C91" s="8"/>
      <c r="D91" s="14" t="n">
        <v>570</v>
      </c>
      <c r="E91" s="9"/>
    </row>
    <row r="92" customFormat="false" ht="15.75" hidden="false" customHeight="false" outlineLevel="0" collapsed="false">
      <c r="A92" s="15" t="s">
        <v>49</v>
      </c>
      <c r="B92" s="8"/>
      <c r="C92" s="8"/>
      <c r="D92" s="14"/>
      <c r="E92" s="9"/>
    </row>
    <row r="93" customFormat="false" ht="15.75" hidden="false" customHeight="false" outlineLevel="0" collapsed="false">
      <c r="A93" s="15" t="s">
        <v>10</v>
      </c>
      <c r="B93" s="8" t="n">
        <v>115</v>
      </c>
      <c r="C93" s="8"/>
      <c r="D93" s="14" t="n">
        <v>580</v>
      </c>
      <c r="E93" s="9"/>
    </row>
    <row r="94" customFormat="false" ht="15.75" hidden="false" customHeight="false" outlineLevel="0" collapsed="false">
      <c r="A94" s="15" t="s">
        <v>11</v>
      </c>
      <c r="B94" s="8" t="n">
        <v>105</v>
      </c>
      <c r="C94" s="8"/>
      <c r="D94" s="14" t="n">
        <v>590</v>
      </c>
      <c r="E94" s="9"/>
    </row>
    <row r="95" customFormat="false" ht="15.75" hidden="false" customHeight="false" outlineLevel="0" collapsed="false">
      <c r="A95" s="15" t="s">
        <v>37</v>
      </c>
      <c r="B95" s="8" t="n">
        <v>95</v>
      </c>
      <c r="C95" s="8"/>
      <c r="D95" s="14" t="n">
        <v>600</v>
      </c>
      <c r="E95" s="9"/>
    </row>
    <row r="96" customFormat="false" ht="15.75" hidden="false" customHeight="false" outlineLevel="0" collapsed="false">
      <c r="A96" s="15" t="s">
        <v>38</v>
      </c>
      <c r="B96" s="8" t="n">
        <v>90</v>
      </c>
      <c r="C96" s="8"/>
      <c r="D96" s="14" t="n">
        <v>610</v>
      </c>
      <c r="E96" s="9"/>
    </row>
    <row r="97" customFormat="false" ht="15.75" hidden="false" customHeight="false" outlineLevel="0" collapsed="false">
      <c r="E97" s="9"/>
    </row>
    <row r="98" customFormat="false" ht="15.75" hidden="false" customHeight="false" outlineLevel="0" collapsed="false">
      <c r="E98" s="9"/>
    </row>
    <row r="99" customFormat="false" ht="15.75" hidden="false" customHeight="false" outlineLevel="0" collapsed="false">
      <c r="E99" s="9"/>
    </row>
    <row r="100" customFormat="false" ht="15.75" hidden="false" customHeight="false" outlineLevel="0" collapsed="false">
      <c r="E100" s="9"/>
    </row>
    <row r="101" customFormat="false" ht="15.75" hidden="false" customHeight="false" outlineLevel="0" collapsed="false">
      <c r="E101" s="9"/>
    </row>
    <row r="102" customFormat="false" ht="15.75" hidden="false" customHeight="false" outlineLevel="0" collapsed="false">
      <c r="A102" s="13" t="s">
        <v>50</v>
      </c>
      <c r="B102" s="8"/>
      <c r="C102" s="8"/>
      <c r="D102" s="14"/>
      <c r="E102" s="9"/>
    </row>
    <row r="103" customFormat="false" ht="31.5" hidden="false" customHeight="false" outlineLevel="0" collapsed="false">
      <c r="A103" s="15" t="s">
        <v>51</v>
      </c>
      <c r="B103" s="8"/>
      <c r="C103" s="8"/>
      <c r="D103" s="14"/>
      <c r="E103" s="9"/>
    </row>
    <row r="104" customFormat="false" ht="15.75" hidden="false" customHeight="false" outlineLevel="0" collapsed="false">
      <c r="A104" s="15" t="s">
        <v>10</v>
      </c>
      <c r="B104" s="8" t="n">
        <v>150</v>
      </c>
      <c r="C104" s="8"/>
      <c r="D104" s="14" t="n">
        <v>650</v>
      </c>
      <c r="E104" s="9"/>
    </row>
    <row r="105" customFormat="false" ht="15.75" hidden="false" customHeight="false" outlineLevel="0" collapsed="false">
      <c r="A105" s="15" t="s">
        <v>11</v>
      </c>
      <c r="B105" s="8" t="n">
        <v>140</v>
      </c>
      <c r="C105" s="8"/>
      <c r="D105" s="14" t="n">
        <v>660</v>
      </c>
      <c r="E105" s="9"/>
    </row>
    <row r="106" customFormat="false" ht="15.75" hidden="false" customHeight="false" outlineLevel="0" collapsed="false">
      <c r="A106" s="15" t="s">
        <v>12</v>
      </c>
      <c r="B106" s="8" t="n">
        <v>130</v>
      </c>
      <c r="C106" s="8"/>
      <c r="D106" s="14" t="n">
        <v>670</v>
      </c>
      <c r="E106" s="9"/>
    </row>
    <row r="107" customFormat="false" ht="15.75" hidden="false" customHeight="false" outlineLevel="0" collapsed="false">
      <c r="A107" s="13" t="s">
        <v>52</v>
      </c>
      <c r="B107" s="8"/>
      <c r="C107" s="8"/>
      <c r="D107" s="14"/>
      <c r="E107" s="9"/>
    </row>
    <row r="108" customFormat="false" ht="15.75" hidden="false" customHeight="false" outlineLevel="0" collapsed="false">
      <c r="A108" s="15" t="s">
        <v>53</v>
      </c>
      <c r="B108" s="8"/>
      <c r="C108" s="8"/>
      <c r="D108" s="14"/>
      <c r="E108" s="9"/>
    </row>
    <row r="109" customFormat="false" ht="15.75" hidden="false" customHeight="false" outlineLevel="0" collapsed="false">
      <c r="A109" s="15" t="s">
        <v>10</v>
      </c>
      <c r="B109" s="8" t="n">
        <v>66</v>
      </c>
      <c r="C109" s="8"/>
      <c r="D109" s="14" t="n">
        <v>680</v>
      </c>
      <c r="E109" s="9"/>
    </row>
    <row r="110" customFormat="false" ht="15.75" hidden="false" customHeight="false" outlineLevel="0" collapsed="false">
      <c r="A110" s="15" t="s">
        <v>11</v>
      </c>
      <c r="B110" s="8" t="n">
        <v>66</v>
      </c>
      <c r="C110" s="8"/>
      <c r="D110" s="14" t="n">
        <v>690</v>
      </c>
      <c r="E110" s="9"/>
    </row>
    <row r="111" customFormat="false" ht="15.75" hidden="false" customHeight="false" outlineLevel="0" collapsed="false">
      <c r="A111" s="15" t="s">
        <v>12</v>
      </c>
      <c r="B111" s="8" t="n">
        <v>66</v>
      </c>
      <c r="C111" s="8"/>
      <c r="D111" s="14" t="n">
        <v>700</v>
      </c>
      <c r="E111" s="9"/>
    </row>
    <row r="112" customFormat="false" ht="15.75" hidden="false" customHeight="false" outlineLevel="0" collapsed="false">
      <c r="A112" s="15" t="s">
        <v>54</v>
      </c>
      <c r="B112" s="8"/>
      <c r="C112" s="8"/>
      <c r="D112" s="14"/>
      <c r="E112" s="9"/>
    </row>
    <row r="113" customFormat="false" ht="15.75" hidden="false" customHeight="false" outlineLevel="0" collapsed="false">
      <c r="A113" s="15" t="s">
        <v>10</v>
      </c>
      <c r="B113" s="8" t="n">
        <v>65</v>
      </c>
      <c r="C113" s="8"/>
      <c r="D113" s="14" t="n">
        <v>710</v>
      </c>
      <c r="E113" s="9"/>
    </row>
    <row r="114" customFormat="false" ht="15.75" hidden="false" customHeight="false" outlineLevel="0" collapsed="false">
      <c r="A114" s="15" t="s">
        <v>11</v>
      </c>
      <c r="B114" s="8" t="n">
        <v>65</v>
      </c>
      <c r="C114" s="8"/>
      <c r="D114" s="14" t="n">
        <v>720</v>
      </c>
      <c r="E114" s="9"/>
    </row>
    <row r="115" customFormat="false" ht="15.75" hidden="false" customHeight="false" outlineLevel="0" collapsed="false">
      <c r="A115" s="15" t="s">
        <v>37</v>
      </c>
      <c r="B115" s="8" t="n">
        <v>65</v>
      </c>
      <c r="C115" s="8"/>
      <c r="D115" s="14" t="n">
        <v>730</v>
      </c>
      <c r="E115" s="9"/>
    </row>
    <row r="116" customFormat="false" ht="15.75" hidden="false" customHeight="false" outlineLevel="0" collapsed="false">
      <c r="A116" s="15" t="s">
        <v>38</v>
      </c>
      <c r="B116" s="8" t="n">
        <v>65</v>
      </c>
      <c r="C116" s="8"/>
      <c r="D116" s="14" t="n">
        <v>740</v>
      </c>
      <c r="E116" s="9"/>
    </row>
    <row r="117" customFormat="false" ht="15.75" hidden="false" customHeight="false" outlineLevel="0" collapsed="false">
      <c r="A117" s="13" t="s">
        <v>55</v>
      </c>
      <c r="B117" s="8"/>
      <c r="C117" s="8"/>
      <c r="D117" s="14"/>
      <c r="E117" s="9"/>
    </row>
    <row r="118" customFormat="false" ht="15.75" hidden="false" customHeight="false" outlineLevel="0" collapsed="false">
      <c r="A118" s="15" t="s">
        <v>56</v>
      </c>
      <c r="B118" s="8" t="n">
        <v>195</v>
      </c>
      <c r="C118" s="8"/>
      <c r="D118" s="14" t="n">
        <v>750</v>
      </c>
      <c r="E118" s="9"/>
    </row>
    <row r="119" customFormat="false" ht="31.5" hidden="false" customHeight="false" outlineLevel="0" collapsed="false">
      <c r="A119" s="15" t="s">
        <v>57</v>
      </c>
      <c r="B119" s="8" t="n">
        <v>180</v>
      </c>
      <c r="C119" s="8"/>
      <c r="D119" s="14" t="n">
        <v>760</v>
      </c>
      <c r="E119" s="9"/>
    </row>
    <row r="120" customFormat="false" ht="15.75" hidden="false" customHeight="false" outlineLevel="0" collapsed="false">
      <c r="A120" s="15" t="s">
        <v>58</v>
      </c>
      <c r="B120" s="8" t="n">
        <v>178</v>
      </c>
      <c r="C120" s="8"/>
      <c r="D120" s="14" t="n">
        <v>770</v>
      </c>
      <c r="E120" s="9"/>
    </row>
    <row r="121" customFormat="false" ht="31.5" hidden="false" customHeight="false" outlineLevel="0" collapsed="false">
      <c r="A121" s="15" t="s">
        <v>59</v>
      </c>
      <c r="B121" s="8"/>
      <c r="C121" s="8"/>
      <c r="D121" s="14"/>
      <c r="E121" s="9"/>
    </row>
    <row r="122" customFormat="false" ht="15.75" hidden="false" customHeight="false" outlineLevel="0" collapsed="false">
      <c r="A122" s="26" t="s">
        <v>60</v>
      </c>
      <c r="B122" s="8" t="n">
        <v>195</v>
      </c>
      <c r="C122" s="8"/>
      <c r="D122" s="14" t="n">
        <v>780</v>
      </c>
      <c r="E122" s="9"/>
    </row>
    <row r="123" customFormat="false" ht="15.75" hidden="false" customHeight="false" outlineLevel="0" collapsed="false">
      <c r="A123" s="26" t="s">
        <v>61</v>
      </c>
      <c r="B123" s="8" t="n">
        <v>190</v>
      </c>
      <c r="C123" s="8"/>
      <c r="D123" s="14" t="n">
        <v>790</v>
      </c>
      <c r="E123" s="9"/>
    </row>
    <row r="124" customFormat="false" ht="15.75" hidden="false" customHeight="false" outlineLevel="0" collapsed="false">
      <c r="A124" s="26" t="s">
        <v>62</v>
      </c>
      <c r="B124" s="8" t="n">
        <v>195</v>
      </c>
      <c r="C124" s="8"/>
      <c r="D124" s="14" t="n">
        <v>800</v>
      </c>
      <c r="E124" s="9"/>
    </row>
    <row r="125" customFormat="false" ht="15.75" hidden="false" customHeight="false" outlineLevel="0" collapsed="false">
      <c r="A125" s="26" t="s">
        <v>63</v>
      </c>
      <c r="B125" s="8" t="n">
        <v>115</v>
      </c>
      <c r="C125" s="8"/>
      <c r="D125" s="14" t="n">
        <v>810</v>
      </c>
      <c r="E125" s="9"/>
    </row>
    <row r="126" customFormat="false" ht="15.75" hidden="false" customHeight="false" outlineLevel="0" collapsed="false">
      <c r="A126" s="26" t="s">
        <v>64</v>
      </c>
      <c r="B126" s="8" t="n">
        <v>155</v>
      </c>
      <c r="C126" s="8"/>
      <c r="D126" s="14" t="n">
        <v>820</v>
      </c>
      <c r="E126" s="9"/>
    </row>
    <row r="127" customFormat="false" ht="15.75" hidden="false" customHeight="false" outlineLevel="0" collapsed="false">
      <c r="A127" s="26" t="s">
        <v>65</v>
      </c>
      <c r="B127" s="8" t="n">
        <v>130</v>
      </c>
      <c r="C127" s="8"/>
      <c r="D127" s="14" t="n">
        <v>830</v>
      </c>
      <c r="E127" s="9"/>
    </row>
    <row r="128" customFormat="false" ht="15.75" hidden="false" customHeight="false" outlineLevel="0" collapsed="false">
      <c r="A128" s="26" t="s">
        <v>66</v>
      </c>
      <c r="B128" s="8" t="n">
        <v>130</v>
      </c>
      <c r="C128" s="8"/>
      <c r="D128" s="14" t="n">
        <v>840</v>
      </c>
      <c r="E128" s="9"/>
    </row>
    <row r="129" customFormat="false" ht="15.75" hidden="false" customHeight="false" outlineLevel="0" collapsed="false">
      <c r="A129" s="26" t="s">
        <v>67</v>
      </c>
      <c r="B129" s="8" t="n">
        <v>105</v>
      </c>
      <c r="C129" s="8"/>
      <c r="D129" s="14" t="n">
        <v>850</v>
      </c>
      <c r="E129" s="9"/>
    </row>
    <row r="130" customFormat="false" ht="15.75" hidden="false" customHeight="false" outlineLevel="0" collapsed="false">
      <c r="A130" s="15" t="s">
        <v>68</v>
      </c>
      <c r="B130" s="8"/>
      <c r="C130" s="8"/>
      <c r="D130" s="14"/>
      <c r="E130" s="9"/>
    </row>
    <row r="131" customFormat="false" ht="15.75" hidden="false" customHeight="false" outlineLevel="0" collapsed="false">
      <c r="A131" s="15" t="s">
        <v>60</v>
      </c>
      <c r="B131" s="8" t="n">
        <v>200</v>
      </c>
      <c r="C131" s="8"/>
      <c r="D131" s="14" t="n">
        <v>860</v>
      </c>
      <c r="E131" s="9"/>
    </row>
    <row r="132" customFormat="false" ht="15.75" hidden="false" customHeight="false" outlineLevel="0" collapsed="false">
      <c r="A132" s="15" t="s">
        <v>61</v>
      </c>
      <c r="B132" s="8" t="n">
        <v>200</v>
      </c>
      <c r="C132" s="8"/>
      <c r="D132" s="14" t="n">
        <v>870</v>
      </c>
      <c r="E132" s="9"/>
    </row>
    <row r="133" customFormat="false" ht="15.75" hidden="false" customHeight="false" outlineLevel="0" collapsed="false">
      <c r="A133" s="15" t="s">
        <v>62</v>
      </c>
      <c r="B133" s="8" t="n">
        <v>200</v>
      </c>
      <c r="C133" s="8"/>
      <c r="D133" s="14" t="n">
        <v>880</v>
      </c>
      <c r="E133" s="9"/>
    </row>
    <row r="134" customFormat="false" ht="15.75" hidden="false" customHeight="false" outlineLevel="0" collapsed="false">
      <c r="A134" s="15" t="s">
        <v>63</v>
      </c>
      <c r="B134" s="8" t="n">
        <v>132</v>
      </c>
      <c r="C134" s="8"/>
      <c r="D134" s="14" t="n">
        <v>890</v>
      </c>
      <c r="E134" s="9"/>
    </row>
    <row r="135" customFormat="false" ht="15.75" hidden="false" customHeight="false" outlineLevel="0" collapsed="false">
      <c r="A135" s="15" t="s">
        <v>64</v>
      </c>
      <c r="B135" s="8" t="n">
        <v>172</v>
      </c>
      <c r="C135" s="8"/>
      <c r="D135" s="14" t="n">
        <v>900</v>
      </c>
      <c r="E135" s="9"/>
    </row>
    <row r="136" customFormat="false" ht="15.75" hidden="false" customHeight="false" outlineLevel="0" collapsed="false">
      <c r="A136" s="15" t="s">
        <v>65</v>
      </c>
      <c r="B136" s="8" t="n">
        <v>147</v>
      </c>
      <c r="C136" s="8"/>
      <c r="D136" s="14" t="n">
        <v>910</v>
      </c>
      <c r="E136" s="9"/>
    </row>
    <row r="137" customFormat="false" ht="15.75" hidden="false" customHeight="false" outlineLevel="0" collapsed="false">
      <c r="A137" s="15" t="s">
        <v>66</v>
      </c>
      <c r="B137" s="8" t="n">
        <v>147</v>
      </c>
      <c r="C137" s="8"/>
      <c r="D137" s="14" t="n">
        <v>920</v>
      </c>
      <c r="E137" s="9"/>
    </row>
    <row r="138" customFormat="false" ht="15.75" hidden="false" customHeight="false" outlineLevel="0" collapsed="false">
      <c r="A138" s="15" t="s">
        <v>67</v>
      </c>
      <c r="B138" s="8" t="n">
        <v>122</v>
      </c>
      <c r="C138" s="8"/>
      <c r="D138" s="14" t="n">
        <v>930</v>
      </c>
      <c r="E138" s="9"/>
    </row>
    <row r="139" customFormat="false" ht="15.75" hidden="false" customHeight="false" outlineLevel="0" collapsed="false">
      <c r="A139" s="15" t="s">
        <v>69</v>
      </c>
      <c r="B139" s="8" t="n">
        <v>137</v>
      </c>
      <c r="C139" s="8"/>
      <c r="D139" s="14" t="n">
        <v>940</v>
      </c>
      <c r="E139" s="9"/>
    </row>
    <row r="140" customFormat="false" ht="15.75" hidden="false" customHeight="false" outlineLevel="0" collapsed="false">
      <c r="A140" s="15" t="s">
        <v>70</v>
      </c>
      <c r="B140" s="8" t="n">
        <v>117</v>
      </c>
      <c r="C140" s="8"/>
      <c r="D140" s="14" t="n">
        <v>950</v>
      </c>
      <c r="E140" s="9"/>
    </row>
    <row r="141" customFormat="false" ht="15.75" hidden="false" customHeight="false" outlineLevel="0" collapsed="false">
      <c r="A141" s="15" t="s">
        <v>71</v>
      </c>
      <c r="B141" s="8"/>
      <c r="C141" s="8"/>
      <c r="D141" s="14"/>
      <c r="E141" s="9"/>
    </row>
    <row r="142" customFormat="false" ht="15.75" hidden="false" customHeight="false" outlineLevel="0" collapsed="false">
      <c r="A142" s="15" t="s">
        <v>60</v>
      </c>
      <c r="B142" s="8" t="n">
        <v>195</v>
      </c>
      <c r="C142" s="8"/>
      <c r="D142" s="14" t="n">
        <v>960</v>
      </c>
      <c r="E142" s="9"/>
    </row>
    <row r="143" customFormat="false" ht="15.75" hidden="false" customHeight="false" outlineLevel="0" collapsed="false">
      <c r="A143" s="15" t="s">
        <v>61</v>
      </c>
      <c r="B143" s="8" t="n">
        <v>190</v>
      </c>
      <c r="C143" s="8"/>
      <c r="D143" s="14" t="n">
        <v>970</v>
      </c>
      <c r="E143" s="9"/>
    </row>
    <row r="144" customFormat="false" ht="15.75" hidden="false" customHeight="false" outlineLevel="0" collapsed="false">
      <c r="A144" s="15" t="s">
        <v>62</v>
      </c>
      <c r="B144" s="8" t="n">
        <v>195</v>
      </c>
      <c r="C144" s="8"/>
      <c r="D144" s="14" t="n">
        <v>980</v>
      </c>
      <c r="E144" s="9"/>
    </row>
    <row r="145" customFormat="false" ht="15.75" hidden="false" customHeight="false" outlineLevel="0" collapsed="false">
      <c r="A145" s="15" t="s">
        <v>63</v>
      </c>
      <c r="B145" s="8" t="n">
        <v>160</v>
      </c>
      <c r="C145" s="8"/>
      <c r="D145" s="14" t="n">
        <v>990</v>
      </c>
      <c r="E145" s="9"/>
    </row>
    <row r="146" customFormat="false" ht="15.75" hidden="false" customHeight="false" outlineLevel="0" collapsed="false">
      <c r="A146" s="15" t="s">
        <v>64</v>
      </c>
      <c r="B146" s="8" t="n">
        <v>195</v>
      </c>
      <c r="C146" s="8"/>
      <c r="D146" s="14" t="n">
        <v>1000</v>
      </c>
      <c r="E146" s="9"/>
    </row>
    <row r="147" customFormat="false" ht="15.75" hidden="false" customHeight="false" outlineLevel="0" collapsed="false">
      <c r="A147" s="15" t="s">
        <v>65</v>
      </c>
      <c r="B147" s="8" t="n">
        <v>175</v>
      </c>
      <c r="C147" s="8"/>
      <c r="D147" s="14" t="n">
        <v>1010</v>
      </c>
      <c r="E147" s="9"/>
    </row>
    <row r="148" customFormat="false" ht="15.75" hidden="false" customHeight="false" outlineLevel="0" collapsed="false">
      <c r="A148" s="15" t="s">
        <v>66</v>
      </c>
      <c r="B148" s="8" t="n">
        <v>175</v>
      </c>
      <c r="C148" s="8"/>
      <c r="D148" s="14" t="n">
        <v>1020</v>
      </c>
      <c r="E148" s="9"/>
    </row>
    <row r="149" customFormat="false" ht="15.75" hidden="false" customHeight="false" outlineLevel="0" collapsed="false">
      <c r="A149" s="15" t="s">
        <v>67</v>
      </c>
      <c r="B149" s="8" t="n">
        <v>150</v>
      </c>
      <c r="C149" s="8"/>
      <c r="D149" s="14" t="n">
        <v>1030</v>
      </c>
      <c r="E149" s="9"/>
    </row>
    <row r="150" customFormat="false" ht="15.75" hidden="false" customHeight="false" outlineLevel="0" collapsed="false">
      <c r="A150" s="15" t="s">
        <v>69</v>
      </c>
      <c r="B150" s="8" t="n">
        <v>165</v>
      </c>
      <c r="C150" s="8"/>
      <c r="D150" s="14" t="n">
        <v>1040</v>
      </c>
      <c r="E150" s="9"/>
    </row>
    <row r="151" customFormat="false" ht="15.75" hidden="false" customHeight="false" outlineLevel="0" collapsed="false">
      <c r="A151" s="15" t="s">
        <v>70</v>
      </c>
      <c r="B151" s="8" t="n">
        <v>145</v>
      </c>
      <c r="C151" s="8"/>
      <c r="D151" s="14" t="n">
        <v>1050</v>
      </c>
      <c r="E151" s="9"/>
    </row>
    <row r="152" customFormat="false" ht="15.75" hidden="false" customHeight="false" outlineLevel="0" collapsed="false">
      <c r="A152" s="15" t="s">
        <v>72</v>
      </c>
      <c r="B152" s="8" t="n">
        <v>145</v>
      </c>
      <c r="C152" s="8"/>
      <c r="D152" s="14" t="n">
        <v>1060</v>
      </c>
      <c r="E152" s="9"/>
    </row>
    <row r="153" customFormat="false" ht="15.75" hidden="false" customHeight="false" outlineLevel="0" collapsed="false">
      <c r="A153" s="13" t="s">
        <v>73</v>
      </c>
      <c r="B153" s="32"/>
      <c r="C153" s="8"/>
      <c r="D153" s="8"/>
      <c r="E153" s="9"/>
    </row>
    <row r="154" customFormat="false" ht="15.75" hidden="false" customHeight="false" outlineLevel="0" collapsed="false">
      <c r="A154" s="15" t="s">
        <v>74</v>
      </c>
      <c r="B154" s="8" t="n">
        <v>74</v>
      </c>
      <c r="C154" s="8"/>
      <c r="D154" s="14" t="n">
        <v>1070</v>
      </c>
      <c r="E154" s="9"/>
    </row>
    <row r="155" customFormat="false" ht="15.75" hidden="false" customHeight="false" outlineLevel="0" collapsed="false">
      <c r="A155" s="15" t="s">
        <v>75</v>
      </c>
      <c r="B155" s="8" t="n">
        <v>74</v>
      </c>
      <c r="C155" s="8"/>
      <c r="D155" s="14" t="n">
        <v>1080</v>
      </c>
      <c r="E155" s="9"/>
    </row>
    <row r="156" customFormat="false" ht="15.75" hidden="false" customHeight="false" outlineLevel="0" collapsed="false">
      <c r="A156" s="15" t="s">
        <v>76</v>
      </c>
      <c r="B156" s="8" t="n">
        <v>74</v>
      </c>
      <c r="C156" s="8"/>
      <c r="D156" s="14" t="n">
        <v>1090</v>
      </c>
      <c r="E156" s="9"/>
    </row>
    <row r="157" customFormat="false" ht="15.75" hidden="false" customHeight="false" outlineLevel="0" collapsed="false">
      <c r="A157" s="15" t="s">
        <v>77</v>
      </c>
      <c r="B157" s="8" t="n">
        <v>74</v>
      </c>
      <c r="C157" s="8"/>
      <c r="D157" s="14" t="n">
        <v>1100</v>
      </c>
      <c r="E157" s="9"/>
    </row>
    <row r="158" customFormat="false" ht="15.75" hidden="false" customHeight="false" outlineLevel="0" collapsed="false">
      <c r="A158" s="15" t="s">
        <v>78</v>
      </c>
      <c r="B158" s="8" t="n">
        <v>74</v>
      </c>
      <c r="C158" s="8"/>
      <c r="D158" s="14" t="n">
        <v>1110</v>
      </c>
      <c r="E158" s="9"/>
    </row>
    <row r="159" customFormat="false" ht="15.75" hidden="false" customHeight="false" outlineLevel="0" collapsed="false">
      <c r="A159" s="15" t="s">
        <v>79</v>
      </c>
      <c r="B159" s="8" t="n">
        <v>74</v>
      </c>
      <c r="C159" s="8"/>
      <c r="D159" s="14" t="n">
        <v>1120</v>
      </c>
      <c r="E159" s="9"/>
    </row>
    <row r="160" customFormat="false" ht="15.75" hidden="false" customHeight="false" outlineLevel="0" collapsed="false">
      <c r="A160" s="15" t="s">
        <v>80</v>
      </c>
      <c r="B160" s="8" t="n">
        <v>74</v>
      </c>
      <c r="C160" s="8"/>
      <c r="D160" s="14" t="n">
        <v>1130</v>
      </c>
      <c r="E160" s="9"/>
    </row>
    <row r="161" customFormat="false" ht="15.75" hidden="false" customHeight="false" outlineLevel="0" collapsed="false">
      <c r="A161" s="15" t="s">
        <v>81</v>
      </c>
      <c r="B161" s="8" t="n">
        <v>74</v>
      </c>
      <c r="C161" s="8"/>
      <c r="D161" s="14" t="n">
        <v>1140</v>
      </c>
      <c r="E161" s="9"/>
    </row>
    <row r="162" customFormat="false" ht="15.75" hidden="false" customHeight="false" outlineLevel="0" collapsed="false">
      <c r="A162" s="15" t="s">
        <v>82</v>
      </c>
      <c r="B162" s="8"/>
      <c r="C162" s="8"/>
      <c r="D162" s="14"/>
      <c r="E162" s="9"/>
    </row>
    <row r="163" customFormat="false" ht="15.75" hidden="false" customHeight="false" outlineLevel="0" collapsed="false">
      <c r="A163" s="15" t="s">
        <v>10</v>
      </c>
      <c r="B163" s="8" t="n">
        <v>75</v>
      </c>
      <c r="C163" s="8"/>
      <c r="D163" s="14" t="n">
        <v>1150</v>
      </c>
      <c r="E163" s="9"/>
    </row>
    <row r="164" customFormat="false" ht="15.75" hidden="false" customHeight="false" outlineLevel="0" collapsed="false">
      <c r="A164" s="15" t="s">
        <v>11</v>
      </c>
      <c r="B164" s="8" t="n">
        <v>75</v>
      </c>
      <c r="C164" s="8"/>
      <c r="D164" s="14" t="n">
        <v>1160</v>
      </c>
      <c r="E164" s="9"/>
    </row>
    <row r="165" customFormat="false" ht="15.75" hidden="false" customHeight="false" outlineLevel="0" collapsed="false">
      <c r="A165" s="15" t="s">
        <v>12</v>
      </c>
      <c r="B165" s="8" t="n">
        <v>75</v>
      </c>
      <c r="C165" s="8"/>
      <c r="D165" s="14" t="n">
        <v>1170</v>
      </c>
      <c r="E165" s="9"/>
    </row>
    <row r="166" customFormat="false" ht="15.75" hidden="false" customHeight="false" outlineLevel="0" collapsed="false">
      <c r="A166" s="15" t="s">
        <v>83</v>
      </c>
      <c r="B166" s="8"/>
      <c r="C166" s="8"/>
      <c r="D166" s="14"/>
      <c r="E166" s="9"/>
    </row>
    <row r="167" customFormat="false" ht="15.75" hidden="false" customHeight="false" outlineLevel="0" collapsed="false">
      <c r="A167" s="15" t="s">
        <v>15</v>
      </c>
      <c r="B167" s="8" t="n">
        <v>66</v>
      </c>
      <c r="C167" s="8"/>
      <c r="D167" s="14" t="n">
        <v>1180</v>
      </c>
      <c r="E167" s="9"/>
    </row>
    <row r="168" customFormat="false" ht="15.75" hidden="false" customHeight="false" outlineLevel="0" collapsed="false">
      <c r="A168" s="15" t="s">
        <v>16</v>
      </c>
      <c r="B168" s="8" t="n">
        <v>66</v>
      </c>
      <c r="C168" s="8"/>
      <c r="D168" s="14" t="n">
        <v>1190</v>
      </c>
      <c r="E168" s="9"/>
    </row>
    <row r="169" customFormat="false" ht="15.75" hidden="false" customHeight="false" outlineLevel="0" collapsed="false">
      <c r="A169" s="15" t="s">
        <v>12</v>
      </c>
      <c r="B169" s="8" t="n">
        <v>66</v>
      </c>
      <c r="C169" s="8"/>
      <c r="D169" s="14" t="n">
        <v>1200</v>
      </c>
      <c r="E169" s="9"/>
    </row>
    <row r="170" customFormat="false" ht="31.5" hidden="false" customHeight="false" outlineLevel="0" collapsed="false">
      <c r="A170" s="20" t="s">
        <v>84</v>
      </c>
      <c r="B170" s="8"/>
      <c r="C170" s="8"/>
      <c r="D170" s="14"/>
      <c r="E170" s="9"/>
    </row>
    <row r="171" customFormat="false" ht="15.75" hidden="false" customHeight="false" outlineLevel="0" collapsed="false">
      <c r="A171" s="20" t="s">
        <v>85</v>
      </c>
      <c r="B171" s="8"/>
      <c r="C171" s="8"/>
      <c r="D171" s="14"/>
      <c r="E171" s="9"/>
    </row>
    <row r="172" customFormat="false" ht="15.75" hidden="false" customHeight="false" outlineLevel="0" collapsed="false">
      <c r="A172" s="15" t="s">
        <v>86</v>
      </c>
      <c r="B172" s="8" t="n">
        <v>103</v>
      </c>
      <c r="C172" s="8"/>
      <c r="D172" s="14" t="n">
        <v>1240</v>
      </c>
      <c r="E172" s="9"/>
    </row>
    <row r="173" customFormat="false" ht="15.75" hidden="false" customHeight="false" outlineLevel="0" collapsed="false">
      <c r="A173" s="15" t="s">
        <v>87</v>
      </c>
      <c r="B173" s="8" t="n">
        <v>82</v>
      </c>
      <c r="C173" s="8"/>
      <c r="D173" s="14" t="n">
        <v>1250</v>
      </c>
      <c r="E173" s="9"/>
    </row>
    <row r="174" customFormat="false" ht="15.75" hidden="false" customHeight="false" outlineLevel="0" collapsed="false">
      <c r="A174" s="15" t="s">
        <v>88</v>
      </c>
      <c r="B174" s="8" t="n">
        <v>81</v>
      </c>
      <c r="C174" s="8"/>
      <c r="D174" s="14" t="n">
        <v>1260</v>
      </c>
      <c r="E174" s="9"/>
    </row>
    <row r="175" customFormat="false" ht="15.75" hidden="false" customHeight="false" outlineLevel="0" collapsed="false">
      <c r="A175" s="15" t="s">
        <v>89</v>
      </c>
      <c r="B175" s="8" t="n">
        <v>79</v>
      </c>
      <c r="C175" s="8"/>
      <c r="D175" s="14" t="n">
        <v>1270</v>
      </c>
      <c r="E175" s="9"/>
    </row>
    <row r="176" customFormat="false" ht="15.75" hidden="false" customHeight="false" outlineLevel="0" collapsed="false">
      <c r="A176" s="15" t="s">
        <v>90</v>
      </c>
      <c r="B176" s="8" t="n">
        <v>77</v>
      </c>
      <c r="C176" s="8"/>
      <c r="D176" s="14" t="n">
        <v>1280</v>
      </c>
      <c r="E176" s="9"/>
    </row>
    <row r="177" customFormat="false" ht="15.75" hidden="false" customHeight="false" outlineLevel="0" collapsed="false">
      <c r="A177" s="15" t="s">
        <v>91</v>
      </c>
      <c r="B177" s="8" t="n">
        <v>75</v>
      </c>
      <c r="C177" s="8"/>
      <c r="D177" s="14" t="n">
        <v>1290</v>
      </c>
      <c r="E177" s="9"/>
    </row>
    <row r="178" customFormat="false" ht="15.75" hidden="false" customHeight="false" outlineLevel="0" collapsed="false">
      <c r="A178" s="15" t="s">
        <v>92</v>
      </c>
      <c r="B178" s="8" t="n">
        <v>63</v>
      </c>
      <c r="C178" s="8"/>
      <c r="D178" s="14" t="n">
        <v>1300</v>
      </c>
      <c r="E178" s="9"/>
    </row>
    <row r="179" customFormat="false" ht="15.75" hidden="false" customHeight="false" outlineLevel="0" collapsed="false">
      <c r="A179" s="15" t="s">
        <v>93</v>
      </c>
      <c r="B179" s="8" t="n">
        <v>59</v>
      </c>
      <c r="C179" s="8"/>
      <c r="D179" s="14" t="n">
        <v>1310</v>
      </c>
      <c r="E179" s="9"/>
    </row>
    <row r="180" customFormat="false" ht="15.75" hidden="false" customHeight="false" outlineLevel="0" collapsed="false">
      <c r="A180" s="15" t="s">
        <v>94</v>
      </c>
      <c r="B180" s="8" t="n">
        <v>56</v>
      </c>
      <c r="C180" s="8"/>
      <c r="D180" s="14" t="n">
        <v>1320</v>
      </c>
      <c r="E180" s="9"/>
    </row>
    <row r="181" customFormat="false" ht="15.75" hidden="false" customHeight="false" outlineLevel="0" collapsed="false">
      <c r="A181" s="15" t="s">
        <v>95</v>
      </c>
      <c r="B181" s="8" t="n">
        <v>68</v>
      </c>
      <c r="C181" s="8"/>
      <c r="D181" s="14" t="n">
        <v>1330</v>
      </c>
      <c r="E181" s="9"/>
    </row>
    <row r="182" customFormat="false" ht="15.75" hidden="false" customHeight="false" outlineLevel="0" collapsed="false">
      <c r="A182" s="15" t="s">
        <v>96</v>
      </c>
      <c r="B182" s="8" t="n">
        <v>68</v>
      </c>
      <c r="C182" s="8"/>
      <c r="D182" s="14" t="n">
        <v>1340</v>
      </c>
      <c r="E182" s="9"/>
    </row>
    <row r="183" customFormat="false" ht="15.75" hidden="false" customHeight="false" outlineLevel="0" collapsed="false">
      <c r="A183" s="15" t="s">
        <v>97</v>
      </c>
      <c r="B183" s="8" t="n">
        <v>68</v>
      </c>
      <c r="C183" s="8"/>
      <c r="D183" s="14" t="n">
        <v>1350</v>
      </c>
      <c r="E183" s="9"/>
    </row>
    <row r="184" customFormat="false" ht="15.75" hidden="false" customHeight="false" outlineLevel="0" collapsed="false">
      <c r="A184" s="15" t="s">
        <v>98</v>
      </c>
      <c r="B184" s="8" t="n">
        <v>68</v>
      </c>
      <c r="C184" s="8"/>
      <c r="D184" s="14" t="n">
        <v>1360</v>
      </c>
      <c r="E184" s="9"/>
    </row>
    <row r="185" customFormat="false" ht="15.75" hidden="false" customHeight="false" outlineLevel="0" collapsed="false">
      <c r="A185" s="15" t="s">
        <v>99</v>
      </c>
      <c r="B185" s="8" t="n">
        <v>69</v>
      </c>
      <c r="C185" s="8"/>
      <c r="D185" s="14" t="n">
        <v>1370</v>
      </c>
      <c r="E185" s="9"/>
    </row>
    <row r="186" customFormat="false" ht="15.75" hidden="false" customHeight="false" outlineLevel="0" collapsed="false">
      <c r="A186" s="15" t="s">
        <v>100</v>
      </c>
      <c r="B186" s="8" t="n">
        <v>69</v>
      </c>
      <c r="C186" s="8"/>
      <c r="D186" s="14" t="n">
        <v>1380</v>
      </c>
      <c r="E186" s="9"/>
    </row>
    <row r="187" customFormat="false" ht="15.75" hidden="false" customHeight="false" outlineLevel="0" collapsed="false">
      <c r="A187" s="15" t="s">
        <v>101</v>
      </c>
      <c r="B187" s="8" t="n">
        <v>69</v>
      </c>
      <c r="C187" s="8"/>
      <c r="D187" s="14" t="n">
        <v>1390</v>
      </c>
      <c r="E187" s="9"/>
    </row>
    <row r="188" customFormat="false" ht="15.75" hidden="false" customHeight="false" outlineLevel="0" collapsed="false">
      <c r="A188" s="15" t="s">
        <v>102</v>
      </c>
      <c r="B188" s="8" t="n">
        <v>69</v>
      </c>
      <c r="C188" s="8"/>
      <c r="D188" s="14" t="n">
        <v>1400</v>
      </c>
      <c r="E188" s="9"/>
    </row>
    <row r="189" customFormat="false" ht="15.75" hidden="false" customHeight="false" outlineLevel="0" collapsed="false">
      <c r="A189" s="20" t="s">
        <v>103</v>
      </c>
      <c r="B189" s="8"/>
      <c r="C189" s="8"/>
      <c r="D189" s="14"/>
      <c r="E189" s="9"/>
    </row>
    <row r="190" customFormat="false" ht="15.75" hidden="false" customHeight="false" outlineLevel="0" collapsed="false">
      <c r="A190" s="15" t="s">
        <v>104</v>
      </c>
      <c r="B190" s="8" t="n">
        <v>67</v>
      </c>
      <c r="C190" s="8"/>
      <c r="D190" s="14" t="n">
        <v>1410</v>
      </c>
      <c r="E190" s="9"/>
    </row>
    <row r="191" customFormat="false" ht="15.75" hidden="false" customHeight="false" outlineLevel="0" collapsed="false">
      <c r="A191" s="15" t="s">
        <v>105</v>
      </c>
      <c r="B191" s="8" t="n">
        <v>67</v>
      </c>
      <c r="C191" s="8"/>
      <c r="D191" s="14" t="n">
        <v>1420</v>
      </c>
      <c r="E191" s="9"/>
    </row>
    <row r="192" customFormat="false" ht="15.75" hidden="false" customHeight="false" outlineLevel="0" collapsed="false">
      <c r="A192" s="15" t="s">
        <v>106</v>
      </c>
      <c r="B192" s="8" t="n">
        <v>67</v>
      </c>
      <c r="C192" s="8"/>
      <c r="D192" s="14" t="n">
        <v>1430</v>
      </c>
      <c r="E192" s="9"/>
    </row>
    <row r="193" customFormat="false" ht="15.75" hidden="false" customHeight="false" outlineLevel="0" collapsed="false">
      <c r="A193" s="15" t="s">
        <v>107</v>
      </c>
      <c r="B193" s="8" t="n">
        <v>67</v>
      </c>
      <c r="C193" s="8"/>
      <c r="D193" s="14" t="n">
        <v>1440</v>
      </c>
      <c r="E193" s="9"/>
    </row>
    <row r="194" customFormat="false" ht="15.75" hidden="false" customHeight="false" outlineLevel="0" collapsed="false">
      <c r="A194" s="15" t="s">
        <v>108</v>
      </c>
      <c r="B194" s="8" t="n">
        <v>67</v>
      </c>
      <c r="C194" s="8"/>
      <c r="D194" s="14" t="n">
        <v>1450</v>
      </c>
      <c r="E194" s="9"/>
    </row>
    <row r="195" customFormat="false" ht="15.75" hidden="false" customHeight="false" outlineLevel="0" collapsed="false">
      <c r="A195" s="15" t="s">
        <v>109</v>
      </c>
      <c r="B195" s="8" t="n">
        <v>68</v>
      </c>
      <c r="C195" s="8"/>
      <c r="D195" s="14" t="n">
        <v>1460</v>
      </c>
      <c r="E195" s="9"/>
    </row>
    <row r="196" customFormat="false" ht="15.75" hidden="false" customHeight="false" outlineLevel="0" collapsed="false">
      <c r="A196" s="15" t="s">
        <v>110</v>
      </c>
      <c r="B196" s="8" t="n">
        <v>68</v>
      </c>
      <c r="C196" s="8"/>
      <c r="D196" s="14" t="n">
        <v>1470</v>
      </c>
      <c r="E196" s="9"/>
    </row>
    <row r="197" customFormat="false" ht="15.75" hidden="false" customHeight="false" outlineLevel="0" collapsed="false">
      <c r="A197" s="15" t="s">
        <v>111</v>
      </c>
      <c r="B197" s="8" t="n">
        <v>68</v>
      </c>
      <c r="C197" s="8"/>
      <c r="D197" s="14" t="n">
        <v>1480</v>
      </c>
      <c r="E197" s="9"/>
    </row>
    <row r="198" customFormat="false" ht="15.75" hidden="false" customHeight="false" outlineLevel="0" collapsed="false">
      <c r="A198" s="15" t="s">
        <v>112</v>
      </c>
      <c r="B198" s="8" t="n">
        <v>68</v>
      </c>
      <c r="C198" s="8"/>
      <c r="D198" s="14" t="n">
        <v>1490</v>
      </c>
      <c r="E198" s="9"/>
    </row>
    <row r="199" customFormat="false" ht="15.75" hidden="false" customHeight="false" outlineLevel="0" collapsed="false">
      <c r="A199" s="20" t="s">
        <v>113</v>
      </c>
      <c r="B199" s="8"/>
      <c r="C199" s="8"/>
      <c r="D199" s="14"/>
      <c r="E199" s="9"/>
    </row>
    <row r="200" customFormat="false" ht="15.75" hidden="false" customHeight="false" outlineLevel="0" collapsed="false">
      <c r="A200" s="15" t="s">
        <v>114</v>
      </c>
      <c r="B200" s="8" t="n">
        <v>67</v>
      </c>
      <c r="C200" s="8"/>
      <c r="D200" s="14" t="n">
        <v>1500</v>
      </c>
      <c r="E200" s="9"/>
    </row>
    <row r="201" customFormat="false" ht="15.75" hidden="false" customHeight="false" outlineLevel="0" collapsed="false">
      <c r="A201" s="15" t="s">
        <v>115</v>
      </c>
      <c r="B201" s="8" t="n">
        <v>67</v>
      </c>
      <c r="C201" s="8"/>
      <c r="D201" s="14" t="n">
        <v>1510</v>
      </c>
      <c r="E201" s="9"/>
    </row>
    <row r="202" customFormat="false" ht="15.75" hidden="false" customHeight="false" outlineLevel="0" collapsed="false">
      <c r="A202" s="15" t="s">
        <v>116</v>
      </c>
      <c r="B202" s="8" t="n">
        <v>67</v>
      </c>
      <c r="C202" s="8"/>
      <c r="D202" s="14" t="n">
        <v>1520</v>
      </c>
      <c r="E202" s="9"/>
    </row>
    <row r="203" customFormat="false" ht="15.75" hidden="false" customHeight="false" outlineLevel="0" collapsed="false">
      <c r="A203" s="15" t="s">
        <v>117</v>
      </c>
      <c r="B203" s="8" t="n">
        <v>67</v>
      </c>
      <c r="C203" s="8"/>
      <c r="D203" s="14" t="n">
        <v>1530</v>
      </c>
      <c r="E203" s="9"/>
    </row>
    <row r="204" customFormat="false" ht="15.75" hidden="false" customHeight="false" outlineLevel="0" collapsed="false">
      <c r="A204" s="15" t="s">
        <v>118</v>
      </c>
      <c r="B204" s="8" t="n">
        <v>67</v>
      </c>
      <c r="C204" s="8"/>
      <c r="D204" s="14" t="n">
        <v>1540</v>
      </c>
      <c r="E204" s="9"/>
    </row>
    <row r="205" customFormat="false" ht="15.75" hidden="false" customHeight="false" outlineLevel="0" collapsed="false">
      <c r="A205" s="15" t="s">
        <v>119</v>
      </c>
      <c r="B205" s="8" t="n">
        <v>67</v>
      </c>
      <c r="C205" s="8"/>
      <c r="D205" s="14" t="n">
        <v>1550</v>
      </c>
      <c r="E205" s="9"/>
    </row>
    <row r="206" customFormat="false" ht="15.75" hidden="false" customHeight="false" outlineLevel="0" collapsed="false">
      <c r="A206" s="15" t="s">
        <v>120</v>
      </c>
      <c r="B206" s="8" t="n">
        <v>67</v>
      </c>
      <c r="C206" s="8"/>
      <c r="D206" s="14" t="n">
        <v>1560</v>
      </c>
      <c r="E206" s="9"/>
    </row>
    <row r="207" customFormat="false" ht="15.75" hidden="false" customHeight="false" outlineLevel="0" collapsed="false">
      <c r="A207" s="15" t="s">
        <v>121</v>
      </c>
      <c r="B207" s="8" t="n">
        <v>67</v>
      </c>
      <c r="C207" s="8"/>
      <c r="D207" s="14" t="n">
        <v>1570</v>
      </c>
      <c r="E207" s="9"/>
    </row>
    <row r="208" customFormat="false" ht="15.75" hidden="false" customHeight="false" outlineLevel="0" collapsed="false">
      <c r="A208" s="15" t="s">
        <v>112</v>
      </c>
      <c r="B208" s="8" t="n">
        <v>67</v>
      </c>
      <c r="C208" s="8"/>
      <c r="D208" s="14" t="n">
        <v>1580</v>
      </c>
      <c r="E208" s="9"/>
    </row>
    <row r="209" customFormat="false" ht="15.75" hidden="false" customHeight="false" outlineLevel="0" collapsed="false">
      <c r="A209" s="20" t="s">
        <v>122</v>
      </c>
      <c r="B209" s="8"/>
      <c r="C209" s="8"/>
      <c r="D209" s="14"/>
      <c r="E209" s="9"/>
    </row>
    <row r="210" customFormat="false" ht="15.75" hidden="false" customHeight="false" outlineLevel="0" collapsed="false">
      <c r="A210" s="15" t="s">
        <v>123</v>
      </c>
      <c r="B210" s="8" t="n">
        <v>67</v>
      </c>
      <c r="C210" s="8"/>
      <c r="D210" s="14" t="n">
        <v>1590</v>
      </c>
      <c r="E210" s="9"/>
    </row>
    <row r="211" customFormat="false" ht="15.75" hidden="false" customHeight="false" outlineLevel="0" collapsed="false">
      <c r="A211" s="15" t="s">
        <v>124</v>
      </c>
      <c r="B211" s="8" t="n">
        <v>67</v>
      </c>
      <c r="C211" s="8"/>
      <c r="D211" s="14" t="n">
        <v>1600</v>
      </c>
      <c r="E211" s="9"/>
    </row>
    <row r="212" customFormat="false" ht="15.75" hidden="false" customHeight="false" outlineLevel="0" collapsed="false">
      <c r="A212" s="20" t="s">
        <v>125</v>
      </c>
      <c r="B212" s="8"/>
      <c r="C212" s="8"/>
      <c r="D212" s="14"/>
      <c r="E212" s="9"/>
    </row>
    <row r="213" customFormat="false" ht="15.75" hidden="false" customHeight="false" outlineLevel="0" collapsed="false">
      <c r="A213" s="15" t="s">
        <v>126</v>
      </c>
      <c r="B213" s="8" t="n">
        <v>72</v>
      </c>
      <c r="C213" s="8"/>
      <c r="D213" s="14" t="n">
        <v>1610</v>
      </c>
      <c r="E213" s="9"/>
    </row>
    <row r="214" customFormat="false" ht="31.5" hidden="false" customHeight="false" outlineLevel="0" collapsed="false">
      <c r="A214" s="15" t="s">
        <v>127</v>
      </c>
      <c r="B214" s="8" t="n">
        <v>70</v>
      </c>
      <c r="C214" s="8"/>
      <c r="D214" s="14" t="n">
        <v>1620</v>
      </c>
      <c r="E214" s="9"/>
    </row>
    <row r="215" customFormat="false" ht="15.75" hidden="false" customHeight="false" outlineLevel="0" collapsed="false">
      <c r="A215" s="15" t="s">
        <v>128</v>
      </c>
      <c r="B215" s="8" t="n">
        <v>63</v>
      </c>
      <c r="C215" s="8"/>
      <c r="D215" s="14" t="n">
        <v>1630</v>
      </c>
      <c r="E215" s="9"/>
    </row>
    <row r="216" customFormat="false" ht="15.75" hidden="false" customHeight="false" outlineLevel="0" collapsed="false">
      <c r="A216" s="15" t="s">
        <v>129</v>
      </c>
      <c r="B216" s="8" t="n">
        <v>57</v>
      </c>
      <c r="C216" s="8"/>
      <c r="D216" s="14" t="n">
        <v>1640</v>
      </c>
      <c r="E216" s="9"/>
    </row>
    <row r="217" customFormat="false" ht="15.75" hidden="false" customHeight="false" outlineLevel="0" collapsed="false">
      <c r="A217" s="15" t="s">
        <v>130</v>
      </c>
      <c r="B217" s="8" t="n">
        <v>68</v>
      </c>
      <c r="C217" s="8"/>
      <c r="D217" s="14" t="n">
        <v>1650</v>
      </c>
      <c r="E217" s="9"/>
    </row>
    <row r="218" customFormat="false" ht="15.75" hidden="false" customHeight="false" outlineLevel="0" collapsed="false">
      <c r="A218" s="15" t="s">
        <v>131</v>
      </c>
      <c r="B218" s="8" t="n">
        <v>67</v>
      </c>
      <c r="C218" s="8"/>
      <c r="D218" s="14" t="n">
        <v>1660</v>
      </c>
      <c r="E218" s="9"/>
    </row>
    <row r="219" customFormat="false" ht="15.75" hidden="false" customHeight="false" outlineLevel="0" collapsed="false">
      <c r="A219" s="15" t="s">
        <v>132</v>
      </c>
      <c r="B219" s="8" t="n">
        <v>77</v>
      </c>
      <c r="C219" s="8"/>
      <c r="D219" s="14" t="n">
        <v>1670</v>
      </c>
      <c r="E219" s="9"/>
    </row>
    <row r="220" customFormat="false" ht="15.75" hidden="false" customHeight="false" outlineLevel="0" collapsed="false">
      <c r="A220" s="15" t="s">
        <v>133</v>
      </c>
      <c r="B220" s="8"/>
      <c r="C220" s="8"/>
      <c r="D220" s="14"/>
      <c r="E220" s="9"/>
    </row>
    <row r="221" customFormat="false" ht="15.75" hidden="false" customHeight="false" outlineLevel="0" collapsed="false">
      <c r="A221" s="15" t="s">
        <v>134</v>
      </c>
      <c r="B221" s="8" t="n">
        <v>66</v>
      </c>
      <c r="C221" s="8"/>
      <c r="D221" s="14" t="n">
        <v>1680</v>
      </c>
      <c r="E221" s="9"/>
    </row>
    <row r="222" customFormat="false" ht="15.75" hidden="false" customHeight="false" outlineLevel="0" collapsed="false">
      <c r="A222" s="15" t="s">
        <v>135</v>
      </c>
      <c r="B222" s="8" t="n">
        <v>66</v>
      </c>
      <c r="C222" s="8"/>
      <c r="D222" s="14" t="n">
        <v>1690</v>
      </c>
      <c r="E222" s="9"/>
    </row>
    <row r="223" customFormat="false" ht="15.75" hidden="false" customHeight="false" outlineLevel="0" collapsed="false">
      <c r="A223" s="15" t="s">
        <v>136</v>
      </c>
      <c r="B223" s="8" t="n">
        <v>66</v>
      </c>
      <c r="C223" s="8"/>
      <c r="D223" s="14" t="n">
        <v>1700</v>
      </c>
      <c r="E223" s="9"/>
    </row>
    <row r="224" customFormat="false" ht="47.25" hidden="false" customHeight="false" outlineLevel="0" collapsed="false">
      <c r="A224" s="21" t="s">
        <v>137</v>
      </c>
      <c r="B224" s="8"/>
      <c r="C224" s="8"/>
      <c r="D224" s="14"/>
      <c r="E224" s="9"/>
    </row>
    <row r="225" customFormat="false" ht="78.75" hidden="false" customHeight="false" outlineLevel="0" collapsed="false">
      <c r="A225" s="26" t="s">
        <v>138</v>
      </c>
      <c r="B225" s="8" t="n">
        <v>82</v>
      </c>
      <c r="C225" s="8"/>
      <c r="D225" s="14" t="n">
        <v>1710</v>
      </c>
      <c r="E225" s="9"/>
    </row>
    <row r="226" customFormat="false" ht="31.5" hidden="false" customHeight="false" outlineLevel="0" collapsed="false">
      <c r="A226" s="26" t="s">
        <v>139</v>
      </c>
      <c r="B226" s="8" t="n">
        <v>67</v>
      </c>
      <c r="C226" s="8"/>
      <c r="D226" s="14" t="n">
        <v>1720</v>
      </c>
      <c r="E226" s="9"/>
    </row>
    <row r="227" customFormat="false" ht="15.75" hidden="false" customHeight="false" outlineLevel="0" collapsed="false">
      <c r="A227" s="26" t="s">
        <v>140</v>
      </c>
      <c r="B227" s="8" t="n">
        <v>53</v>
      </c>
      <c r="C227" s="8"/>
      <c r="D227" s="14" t="n">
        <v>1730</v>
      </c>
      <c r="E227" s="9"/>
    </row>
    <row r="228" customFormat="false" ht="15.75" hidden="false" customHeight="false" outlineLevel="0" collapsed="false">
      <c r="A228" s="26" t="s">
        <v>141</v>
      </c>
      <c r="B228" s="8" t="n">
        <v>48</v>
      </c>
      <c r="C228" s="8"/>
      <c r="D228" s="14" t="n">
        <v>1740</v>
      </c>
      <c r="E228" s="9"/>
    </row>
    <row r="229" customFormat="false" ht="31.5" hidden="false" customHeight="false" outlineLevel="0" collapsed="false">
      <c r="A229" s="26" t="s">
        <v>142</v>
      </c>
      <c r="B229" s="8" t="n">
        <v>47</v>
      </c>
      <c r="C229" s="8"/>
      <c r="D229" s="14" t="n">
        <v>1750</v>
      </c>
      <c r="E229" s="9"/>
    </row>
    <row r="230" customFormat="false" ht="15.75" hidden="false" customHeight="false" outlineLevel="0" collapsed="false">
      <c r="A230" s="26" t="s">
        <v>143</v>
      </c>
      <c r="B230" s="8" t="n">
        <v>42</v>
      </c>
      <c r="C230" s="8"/>
      <c r="D230" s="14" t="n">
        <v>1760</v>
      </c>
      <c r="E230" s="9"/>
    </row>
    <row r="231" customFormat="false" ht="15.75" hidden="false" customHeight="false" outlineLevel="0" collapsed="false">
      <c r="A231" s="9"/>
      <c r="B231" s="9"/>
      <c r="C231" s="9"/>
      <c r="D231" s="9"/>
      <c r="E231" s="9"/>
    </row>
    <row r="233" customFormat="false" ht="15.75" hidden="false" customHeight="false" outlineLevel="0" collapsed="false">
      <c r="A233" s="33" t="s">
        <v>144</v>
      </c>
      <c r="B233" s="33"/>
      <c r="C233" s="33"/>
      <c r="D233" s="33"/>
      <c r="E233" s="33"/>
      <c r="F233" s="33"/>
      <c r="G233" s="33"/>
      <c r="H233" s="33"/>
      <c r="I233" s="33"/>
      <c r="J233" s="33"/>
      <c r="K233" s="33"/>
      <c r="L233" s="33"/>
      <c r="M233" s="33"/>
      <c r="N233" s="33"/>
      <c r="O233" s="33"/>
      <c r="P233" s="33"/>
      <c r="Q233" s="33"/>
    </row>
    <row r="234" customFormat="false" ht="57.75" hidden="false" customHeight="false" outlineLevel="0" collapsed="false">
      <c r="A234" s="34" t="s">
        <v>145</v>
      </c>
      <c r="B234" s="34" t="s">
        <v>146</v>
      </c>
      <c r="C234" s="33" t="s">
        <v>147</v>
      </c>
      <c r="D234" s="33"/>
      <c r="E234" s="33"/>
      <c r="F234" s="33"/>
      <c r="G234" s="33"/>
      <c r="H234" s="33"/>
      <c r="I234" s="33"/>
      <c r="J234" s="33"/>
      <c r="K234" s="33"/>
      <c r="L234" s="33"/>
      <c r="M234" s="33"/>
      <c r="N234" s="33"/>
      <c r="O234" s="33"/>
      <c r="P234" s="33"/>
      <c r="Q234" s="33"/>
    </row>
    <row r="235" customFormat="false" ht="16.5" hidden="false" customHeight="true" outlineLevel="0" collapsed="false">
      <c r="A235" s="35" t="n">
        <v>620</v>
      </c>
      <c r="B235" s="36" t="n">
        <v>65</v>
      </c>
      <c r="C235" s="37" t="s">
        <v>148</v>
      </c>
      <c r="D235" s="37"/>
      <c r="E235" s="37"/>
      <c r="F235" s="37"/>
      <c r="G235" s="37"/>
      <c r="H235" s="37"/>
      <c r="I235" s="37"/>
      <c r="J235" s="37"/>
      <c r="K235" s="37"/>
      <c r="L235" s="37"/>
      <c r="M235" s="37"/>
      <c r="N235" s="37"/>
      <c r="O235" s="37"/>
      <c r="P235" s="37"/>
      <c r="Q235" s="37"/>
    </row>
    <row r="236" customFormat="false" ht="15.75" hidden="false" customHeight="true" outlineLevel="0" collapsed="false">
      <c r="A236" s="35" t="n">
        <v>630</v>
      </c>
      <c r="B236" s="36" t="n">
        <v>65</v>
      </c>
      <c r="C236" s="37" t="s">
        <v>149</v>
      </c>
      <c r="D236" s="37"/>
      <c r="E236" s="37"/>
      <c r="F236" s="37"/>
      <c r="G236" s="37"/>
      <c r="H236" s="37"/>
      <c r="I236" s="37"/>
      <c r="J236" s="37"/>
      <c r="K236" s="37"/>
      <c r="L236" s="37"/>
      <c r="M236" s="37"/>
      <c r="N236" s="37"/>
      <c r="O236" s="37"/>
      <c r="P236" s="37"/>
      <c r="Q236" s="37"/>
    </row>
    <row r="237" customFormat="false" ht="15.75" hidden="false" customHeight="true" outlineLevel="0" collapsed="false">
      <c r="A237" s="35" t="n">
        <v>640</v>
      </c>
      <c r="B237" s="36" t="n">
        <v>65</v>
      </c>
      <c r="C237" s="37" t="s">
        <v>150</v>
      </c>
      <c r="D237" s="37"/>
      <c r="E237" s="37"/>
      <c r="F237" s="37"/>
      <c r="G237" s="37"/>
      <c r="H237" s="37"/>
      <c r="I237" s="37"/>
      <c r="J237" s="37"/>
      <c r="K237" s="37"/>
      <c r="L237" s="37"/>
      <c r="M237" s="37"/>
      <c r="N237" s="37"/>
      <c r="O237" s="37"/>
      <c r="P237" s="37"/>
      <c r="Q237" s="37"/>
    </row>
    <row r="238" customFormat="false" ht="15.75" hidden="false" customHeight="true" outlineLevel="0" collapsed="false">
      <c r="A238" s="38" t="n">
        <v>10</v>
      </c>
      <c r="B238" s="39" t="n">
        <v>200</v>
      </c>
      <c r="C238" s="40" t="s">
        <v>151</v>
      </c>
      <c r="D238" s="40"/>
      <c r="E238" s="40"/>
      <c r="F238" s="40"/>
      <c r="G238" s="40"/>
      <c r="H238" s="40"/>
      <c r="I238" s="40"/>
      <c r="J238" s="40"/>
      <c r="K238" s="40"/>
      <c r="L238" s="40"/>
      <c r="M238" s="40"/>
      <c r="N238" s="40"/>
      <c r="O238" s="40"/>
      <c r="P238" s="40"/>
      <c r="Q238" s="40"/>
    </row>
    <row r="239" customFormat="false" ht="15.75" hidden="false" customHeight="false" outlineLevel="0" collapsed="false">
      <c r="A239" s="38"/>
      <c r="B239" s="39"/>
      <c r="C239" s="40"/>
      <c r="D239" s="40"/>
      <c r="E239" s="40"/>
      <c r="F239" s="40"/>
      <c r="G239" s="40"/>
      <c r="H239" s="40"/>
      <c r="I239" s="40"/>
      <c r="J239" s="40"/>
      <c r="K239" s="40"/>
      <c r="L239" s="40"/>
      <c r="M239" s="40"/>
      <c r="N239" s="40"/>
      <c r="O239" s="40"/>
      <c r="P239" s="40"/>
      <c r="Q239" s="40"/>
    </row>
    <row r="240" customFormat="false" ht="15.75" hidden="false" customHeight="false" outlineLevel="0" collapsed="false">
      <c r="A240" s="38"/>
      <c r="B240" s="39"/>
      <c r="C240" s="40"/>
      <c r="D240" s="40"/>
      <c r="E240" s="40"/>
      <c r="F240" s="40"/>
      <c r="G240" s="40"/>
      <c r="H240" s="40"/>
      <c r="I240" s="40"/>
      <c r="J240" s="40"/>
      <c r="K240" s="40"/>
      <c r="L240" s="40"/>
      <c r="M240" s="40"/>
      <c r="N240" s="40"/>
      <c r="O240" s="40"/>
      <c r="P240" s="40"/>
      <c r="Q240" s="40"/>
    </row>
    <row r="241" customFormat="false" ht="15.75" hidden="false" customHeight="false" outlineLevel="0" collapsed="false">
      <c r="A241" s="38"/>
      <c r="B241" s="39"/>
      <c r="C241" s="40"/>
      <c r="D241" s="40"/>
      <c r="E241" s="40"/>
      <c r="F241" s="40"/>
      <c r="G241" s="40"/>
      <c r="H241" s="40"/>
      <c r="I241" s="40"/>
      <c r="J241" s="40"/>
      <c r="K241" s="40"/>
      <c r="L241" s="40"/>
      <c r="M241" s="40"/>
      <c r="N241" s="40"/>
      <c r="O241" s="40"/>
      <c r="P241" s="40"/>
      <c r="Q241" s="40"/>
    </row>
    <row r="242" customFormat="false" ht="15.75" hidden="false" customHeight="false" outlineLevel="0" collapsed="false">
      <c r="A242" s="38"/>
      <c r="B242" s="39"/>
      <c r="C242" s="40"/>
      <c r="D242" s="40"/>
      <c r="E242" s="40"/>
      <c r="F242" s="40"/>
      <c r="G242" s="40"/>
      <c r="H242" s="40"/>
      <c r="I242" s="40"/>
      <c r="J242" s="40"/>
      <c r="K242" s="40"/>
      <c r="L242" s="40"/>
      <c r="M242" s="40"/>
      <c r="N242" s="40"/>
      <c r="O242" s="40"/>
      <c r="P242" s="40"/>
      <c r="Q242" s="40"/>
    </row>
    <row r="243" customFormat="false" ht="15.75" hidden="false" customHeight="true" outlineLevel="0" collapsed="false">
      <c r="A243" s="41" t="n">
        <v>20</v>
      </c>
      <c r="B243" s="42" t="n">
        <v>198</v>
      </c>
      <c r="C243" s="43" t="s">
        <v>152</v>
      </c>
      <c r="D243" s="43"/>
      <c r="E243" s="43"/>
      <c r="F243" s="43"/>
      <c r="G243" s="43"/>
      <c r="H243" s="43"/>
      <c r="I243" s="43"/>
      <c r="J243" s="43"/>
      <c r="K243" s="43"/>
      <c r="L243" s="43"/>
      <c r="M243" s="43"/>
      <c r="N243" s="43"/>
      <c r="O243" s="43"/>
      <c r="P243" s="43"/>
      <c r="Q243" s="43"/>
    </row>
    <row r="244" customFormat="false" ht="15.75" hidden="false" customHeight="false" outlineLevel="0" collapsed="false">
      <c r="A244" s="41"/>
      <c r="B244" s="42"/>
      <c r="C244" s="43"/>
      <c r="D244" s="43"/>
      <c r="E244" s="43"/>
      <c r="F244" s="43"/>
      <c r="G244" s="43"/>
      <c r="H244" s="43"/>
      <c r="I244" s="43"/>
      <c r="J244" s="43"/>
      <c r="K244" s="43"/>
      <c r="L244" s="43"/>
      <c r="M244" s="43"/>
      <c r="N244" s="43"/>
      <c r="O244" s="43"/>
      <c r="P244" s="43"/>
      <c r="Q244" s="43"/>
    </row>
    <row r="245" customFormat="false" ht="15.75" hidden="false" customHeight="false" outlineLevel="0" collapsed="false">
      <c r="A245" s="41"/>
      <c r="B245" s="42"/>
      <c r="C245" s="43"/>
      <c r="D245" s="43"/>
      <c r="E245" s="43"/>
      <c r="F245" s="43"/>
      <c r="G245" s="43"/>
      <c r="H245" s="43"/>
      <c r="I245" s="43"/>
      <c r="J245" s="43"/>
      <c r="K245" s="43"/>
      <c r="L245" s="43"/>
      <c r="M245" s="43"/>
      <c r="N245" s="43"/>
      <c r="O245" s="43"/>
      <c r="P245" s="43"/>
      <c r="Q245" s="43"/>
    </row>
    <row r="246" customFormat="false" ht="15.75" hidden="false" customHeight="false" outlineLevel="0" collapsed="false">
      <c r="A246" s="41"/>
      <c r="B246" s="42"/>
      <c r="C246" s="43"/>
      <c r="D246" s="43"/>
      <c r="E246" s="43"/>
      <c r="F246" s="43"/>
      <c r="G246" s="43"/>
      <c r="H246" s="43"/>
      <c r="I246" s="43"/>
      <c r="J246" s="43"/>
      <c r="K246" s="43"/>
      <c r="L246" s="43"/>
      <c r="M246" s="43"/>
      <c r="N246" s="43"/>
      <c r="O246" s="43"/>
      <c r="P246" s="43"/>
      <c r="Q246" s="43"/>
    </row>
    <row r="247" customFormat="false" ht="15.75" hidden="false" customHeight="false" outlineLevel="0" collapsed="false">
      <c r="A247" s="41"/>
      <c r="B247" s="42"/>
      <c r="C247" s="43"/>
      <c r="D247" s="43"/>
      <c r="E247" s="43"/>
      <c r="F247" s="43"/>
      <c r="G247" s="43"/>
      <c r="H247" s="43"/>
      <c r="I247" s="43"/>
      <c r="J247" s="43"/>
      <c r="K247" s="43"/>
      <c r="L247" s="43"/>
      <c r="M247" s="43"/>
      <c r="N247" s="43"/>
      <c r="O247" s="43"/>
      <c r="P247" s="43"/>
      <c r="Q247" s="43"/>
    </row>
    <row r="248" customFormat="false" ht="15.75" hidden="false" customHeight="true" outlineLevel="0" collapsed="false">
      <c r="A248" s="41" t="n">
        <v>30</v>
      </c>
      <c r="B248" s="42" t="n">
        <v>195</v>
      </c>
      <c r="C248" s="43" t="s">
        <v>153</v>
      </c>
      <c r="D248" s="43"/>
      <c r="E248" s="43"/>
      <c r="F248" s="43"/>
      <c r="G248" s="43"/>
      <c r="H248" s="43"/>
      <c r="I248" s="43"/>
      <c r="J248" s="43"/>
      <c r="K248" s="43"/>
      <c r="L248" s="43"/>
      <c r="M248" s="43"/>
      <c r="N248" s="43"/>
      <c r="O248" s="43"/>
      <c r="P248" s="43"/>
      <c r="Q248" s="43"/>
    </row>
    <row r="249" customFormat="false" ht="15.75" hidden="false" customHeight="false" outlineLevel="0" collapsed="false">
      <c r="A249" s="41"/>
      <c r="B249" s="42"/>
      <c r="C249" s="43"/>
      <c r="D249" s="43"/>
      <c r="E249" s="43"/>
      <c r="F249" s="43"/>
      <c r="G249" s="43"/>
      <c r="H249" s="43"/>
      <c r="I249" s="43"/>
      <c r="J249" s="43"/>
      <c r="K249" s="43"/>
      <c r="L249" s="43"/>
      <c r="M249" s="43"/>
      <c r="N249" s="43"/>
      <c r="O249" s="43"/>
      <c r="P249" s="43"/>
      <c r="Q249" s="43"/>
    </row>
    <row r="250" customFormat="false" ht="15.75" hidden="false" customHeight="false" outlineLevel="0" collapsed="false">
      <c r="A250" s="41"/>
      <c r="B250" s="42"/>
      <c r="C250" s="43"/>
      <c r="D250" s="43"/>
      <c r="E250" s="43"/>
      <c r="F250" s="43"/>
      <c r="G250" s="43"/>
      <c r="H250" s="43"/>
      <c r="I250" s="43"/>
      <c r="J250" s="43"/>
      <c r="K250" s="43"/>
      <c r="L250" s="43"/>
      <c r="M250" s="43"/>
      <c r="N250" s="43"/>
      <c r="O250" s="43"/>
      <c r="P250" s="43"/>
      <c r="Q250" s="43"/>
    </row>
    <row r="251" customFormat="false" ht="15.75" hidden="false" customHeight="false" outlineLevel="0" collapsed="false">
      <c r="A251" s="41"/>
      <c r="B251" s="42"/>
      <c r="C251" s="43"/>
      <c r="D251" s="43"/>
      <c r="E251" s="43"/>
      <c r="F251" s="43"/>
      <c r="G251" s="43"/>
      <c r="H251" s="43"/>
      <c r="I251" s="43"/>
      <c r="J251" s="43"/>
      <c r="K251" s="43"/>
      <c r="L251" s="43"/>
      <c r="M251" s="43"/>
      <c r="N251" s="43"/>
      <c r="O251" s="43"/>
      <c r="P251" s="43"/>
      <c r="Q251" s="43"/>
    </row>
    <row r="252" customFormat="false" ht="15.75" hidden="false" customHeight="false" outlineLevel="0" collapsed="false">
      <c r="A252" s="41"/>
      <c r="B252" s="42"/>
      <c r="C252" s="43"/>
      <c r="D252" s="43"/>
      <c r="E252" s="43"/>
      <c r="F252" s="43"/>
      <c r="G252" s="43"/>
      <c r="H252" s="43"/>
      <c r="I252" s="43"/>
      <c r="J252" s="43"/>
      <c r="K252" s="43"/>
      <c r="L252" s="43"/>
      <c r="M252" s="43"/>
      <c r="N252" s="43"/>
      <c r="O252" s="43"/>
      <c r="P252" s="43"/>
      <c r="Q252" s="43"/>
    </row>
    <row r="253" customFormat="false" ht="15.75" hidden="false" customHeight="true" outlineLevel="0" collapsed="false">
      <c r="A253" s="41" t="n">
        <v>40</v>
      </c>
      <c r="B253" s="42" t="n">
        <v>193</v>
      </c>
      <c r="C253" s="44" t="s">
        <v>154</v>
      </c>
      <c r="D253" s="44"/>
      <c r="E253" s="44"/>
      <c r="F253" s="44"/>
      <c r="G253" s="44"/>
      <c r="H253" s="44"/>
      <c r="I253" s="44"/>
      <c r="J253" s="44"/>
      <c r="K253" s="44"/>
      <c r="L253" s="44"/>
      <c r="M253" s="44"/>
      <c r="N253" s="44"/>
      <c r="O253" s="44"/>
      <c r="P253" s="44"/>
      <c r="Q253" s="44"/>
    </row>
    <row r="254" customFormat="false" ht="15.75" hidden="false" customHeight="false" outlineLevel="0" collapsed="false">
      <c r="A254" s="41"/>
      <c r="B254" s="42"/>
      <c r="C254" s="44"/>
      <c r="D254" s="44"/>
      <c r="E254" s="44"/>
      <c r="F254" s="44"/>
      <c r="G254" s="44"/>
      <c r="H254" s="44"/>
      <c r="I254" s="44"/>
      <c r="J254" s="44"/>
      <c r="K254" s="44"/>
      <c r="L254" s="44"/>
      <c r="M254" s="44"/>
      <c r="N254" s="44"/>
      <c r="O254" s="44"/>
      <c r="P254" s="44"/>
      <c r="Q254" s="44"/>
    </row>
    <row r="255" customFormat="false" ht="15.75" hidden="false" customHeight="false" outlineLevel="0" collapsed="false">
      <c r="A255" s="41"/>
      <c r="B255" s="42"/>
      <c r="C255" s="44"/>
      <c r="D255" s="44"/>
      <c r="E255" s="44"/>
      <c r="F255" s="44"/>
      <c r="G255" s="44"/>
      <c r="H255" s="44"/>
      <c r="I255" s="44"/>
      <c r="J255" s="44"/>
      <c r="K255" s="44"/>
      <c r="L255" s="44"/>
      <c r="M255" s="44"/>
      <c r="N255" s="44"/>
      <c r="O255" s="44"/>
      <c r="P255" s="44"/>
      <c r="Q255" s="44"/>
    </row>
    <row r="256" customFormat="false" ht="15.75" hidden="false" customHeight="false" outlineLevel="0" collapsed="false">
      <c r="A256" s="41"/>
      <c r="B256" s="42"/>
      <c r="C256" s="44"/>
      <c r="D256" s="44"/>
      <c r="E256" s="44"/>
      <c r="F256" s="44"/>
      <c r="G256" s="44"/>
      <c r="H256" s="44"/>
      <c r="I256" s="44"/>
      <c r="J256" s="44"/>
      <c r="K256" s="44"/>
      <c r="L256" s="44"/>
      <c r="M256" s="44"/>
      <c r="N256" s="44"/>
      <c r="O256" s="44"/>
      <c r="P256" s="44"/>
      <c r="Q256" s="44"/>
    </row>
    <row r="257" customFormat="false" ht="15.75" hidden="false" customHeight="false" outlineLevel="0" collapsed="false">
      <c r="A257" s="41"/>
      <c r="B257" s="42"/>
      <c r="C257" s="44"/>
      <c r="D257" s="44"/>
      <c r="E257" s="44"/>
      <c r="F257" s="44"/>
      <c r="G257" s="44"/>
      <c r="H257" s="44"/>
      <c r="I257" s="44"/>
      <c r="J257" s="44"/>
      <c r="K257" s="44"/>
      <c r="L257" s="44"/>
      <c r="M257" s="44"/>
      <c r="N257" s="44"/>
      <c r="O257" s="44"/>
      <c r="P257" s="44"/>
      <c r="Q257" s="44"/>
    </row>
    <row r="258" customFormat="false" ht="15.75" hidden="false" customHeight="false" outlineLevel="0" collapsed="false">
      <c r="A258" s="41"/>
      <c r="B258" s="42"/>
      <c r="C258" s="44"/>
      <c r="D258" s="44"/>
      <c r="E258" s="44"/>
      <c r="F258" s="44"/>
      <c r="G258" s="44"/>
      <c r="H258" s="44"/>
      <c r="I258" s="44"/>
      <c r="J258" s="44"/>
      <c r="K258" s="44"/>
      <c r="L258" s="44"/>
      <c r="M258" s="44"/>
      <c r="N258" s="44"/>
      <c r="O258" s="44"/>
      <c r="P258" s="44"/>
      <c r="Q258" s="44"/>
    </row>
    <row r="259" customFormat="false" ht="15.75" hidden="false" customHeight="true" outlineLevel="0" collapsed="false">
      <c r="A259" s="41" t="n">
        <v>50</v>
      </c>
      <c r="B259" s="42" t="n">
        <v>190</v>
      </c>
      <c r="C259" s="43" t="s">
        <v>155</v>
      </c>
      <c r="D259" s="43"/>
      <c r="E259" s="43"/>
      <c r="F259" s="43"/>
      <c r="G259" s="43"/>
      <c r="H259" s="43"/>
      <c r="I259" s="43"/>
      <c r="J259" s="43"/>
      <c r="K259" s="43"/>
      <c r="L259" s="43"/>
      <c r="M259" s="43"/>
      <c r="N259" s="43"/>
      <c r="O259" s="43"/>
      <c r="P259" s="43"/>
      <c r="Q259" s="43"/>
    </row>
    <row r="260" customFormat="false" ht="15.75" hidden="false" customHeight="false" outlineLevel="0" collapsed="false">
      <c r="A260" s="41"/>
      <c r="B260" s="42"/>
      <c r="C260" s="43"/>
      <c r="D260" s="43"/>
      <c r="E260" s="43"/>
      <c r="F260" s="43"/>
      <c r="G260" s="43"/>
      <c r="H260" s="43"/>
      <c r="I260" s="43"/>
      <c r="J260" s="43"/>
      <c r="K260" s="43"/>
      <c r="L260" s="43"/>
      <c r="M260" s="43"/>
      <c r="N260" s="43"/>
      <c r="O260" s="43"/>
      <c r="P260" s="43"/>
      <c r="Q260" s="43"/>
    </row>
    <row r="261" customFormat="false" ht="15.75" hidden="false" customHeight="false" outlineLevel="0" collapsed="false">
      <c r="A261" s="41"/>
      <c r="B261" s="42"/>
      <c r="C261" s="43"/>
      <c r="D261" s="43"/>
      <c r="E261" s="43"/>
      <c r="F261" s="43"/>
      <c r="G261" s="43"/>
      <c r="H261" s="43"/>
      <c r="I261" s="43"/>
      <c r="J261" s="43"/>
      <c r="K261" s="43"/>
      <c r="L261" s="43"/>
      <c r="M261" s="43"/>
      <c r="N261" s="43"/>
      <c r="O261" s="43"/>
      <c r="P261" s="43"/>
      <c r="Q261" s="43"/>
    </row>
    <row r="262" customFormat="false" ht="15.75" hidden="false" customHeight="false" outlineLevel="0" collapsed="false">
      <c r="A262" s="41"/>
      <c r="B262" s="42"/>
      <c r="C262" s="43"/>
      <c r="D262" s="43"/>
      <c r="E262" s="43"/>
      <c r="F262" s="43"/>
      <c r="G262" s="43"/>
      <c r="H262" s="43"/>
      <c r="I262" s="43"/>
      <c r="J262" s="43"/>
      <c r="K262" s="43"/>
      <c r="L262" s="43"/>
      <c r="M262" s="43"/>
      <c r="N262" s="43"/>
      <c r="O262" s="43"/>
      <c r="P262" s="43"/>
      <c r="Q262" s="43"/>
    </row>
    <row r="263" customFormat="false" ht="15.75" hidden="false" customHeight="false" outlineLevel="0" collapsed="false">
      <c r="A263" s="41"/>
      <c r="B263" s="42"/>
      <c r="C263" s="43"/>
      <c r="D263" s="43"/>
      <c r="E263" s="43"/>
      <c r="F263" s="43"/>
      <c r="G263" s="43"/>
      <c r="H263" s="43"/>
      <c r="I263" s="43"/>
      <c r="J263" s="43"/>
      <c r="K263" s="43"/>
      <c r="L263" s="43"/>
      <c r="M263" s="43"/>
      <c r="N263" s="43"/>
      <c r="O263" s="43"/>
      <c r="P263" s="43"/>
      <c r="Q263" s="43"/>
    </row>
    <row r="264" customFormat="false" ht="15.75" hidden="false" customHeight="false" outlineLevel="0" collapsed="false">
      <c r="A264" s="41"/>
      <c r="B264" s="42"/>
      <c r="C264" s="43"/>
      <c r="D264" s="43"/>
      <c r="E264" s="43"/>
      <c r="F264" s="43"/>
      <c r="G264" s="43"/>
      <c r="H264" s="43"/>
      <c r="I264" s="43"/>
      <c r="J264" s="43"/>
      <c r="K264" s="43"/>
      <c r="L264" s="43"/>
      <c r="M264" s="43"/>
      <c r="N264" s="43"/>
      <c r="O264" s="43"/>
      <c r="P264" s="43"/>
      <c r="Q264" s="43"/>
    </row>
    <row r="265" customFormat="false" ht="15.75" hidden="false" customHeight="false" outlineLevel="0" collapsed="false">
      <c r="A265" s="41"/>
      <c r="B265" s="42"/>
      <c r="C265" s="43"/>
      <c r="D265" s="43"/>
      <c r="E265" s="43"/>
      <c r="F265" s="43"/>
      <c r="G265" s="43"/>
      <c r="H265" s="43"/>
      <c r="I265" s="43"/>
      <c r="J265" s="43"/>
      <c r="K265" s="43"/>
      <c r="L265" s="43"/>
      <c r="M265" s="43"/>
      <c r="N265" s="43"/>
      <c r="O265" s="43"/>
      <c r="P265" s="43"/>
      <c r="Q265" s="43"/>
    </row>
    <row r="266" customFormat="false" ht="15.75" hidden="false" customHeight="false" outlineLevel="0" collapsed="false">
      <c r="A266" s="41"/>
      <c r="B266" s="42"/>
      <c r="C266" s="43"/>
      <c r="D266" s="43"/>
      <c r="E266" s="43"/>
      <c r="F266" s="43"/>
      <c r="G266" s="43"/>
      <c r="H266" s="43"/>
      <c r="I266" s="43"/>
      <c r="J266" s="43"/>
      <c r="K266" s="43"/>
      <c r="L266" s="43"/>
      <c r="M266" s="43"/>
      <c r="N266" s="43"/>
      <c r="O266" s="43"/>
      <c r="P266" s="43"/>
      <c r="Q266" s="43"/>
    </row>
    <row r="267" customFormat="false" ht="15.75" hidden="false" customHeight="false" outlineLevel="0" collapsed="false">
      <c r="A267" s="41"/>
      <c r="B267" s="42"/>
      <c r="C267" s="43"/>
      <c r="D267" s="43"/>
      <c r="E267" s="43"/>
      <c r="F267" s="43"/>
      <c r="G267" s="43"/>
      <c r="H267" s="43"/>
      <c r="I267" s="43"/>
      <c r="J267" s="43"/>
      <c r="K267" s="43"/>
      <c r="L267" s="43"/>
      <c r="M267" s="43"/>
      <c r="N267" s="43"/>
      <c r="O267" s="43"/>
      <c r="P267" s="43"/>
      <c r="Q267" s="43"/>
    </row>
    <row r="268" customFormat="false" ht="15.75" hidden="false" customHeight="true" outlineLevel="0" collapsed="false">
      <c r="A268" s="41" t="n">
        <v>60</v>
      </c>
      <c r="B268" s="42" t="n">
        <v>185</v>
      </c>
      <c r="C268" s="44" t="s">
        <v>156</v>
      </c>
      <c r="D268" s="44"/>
      <c r="E268" s="44"/>
      <c r="F268" s="44"/>
      <c r="G268" s="44"/>
      <c r="H268" s="44"/>
      <c r="I268" s="44"/>
      <c r="J268" s="44"/>
      <c r="K268" s="44"/>
      <c r="L268" s="44"/>
      <c r="M268" s="44"/>
      <c r="N268" s="44"/>
      <c r="O268" s="44"/>
      <c r="P268" s="44"/>
      <c r="Q268" s="44"/>
    </row>
    <row r="269" customFormat="false" ht="15.75" hidden="false" customHeight="false" outlineLevel="0" collapsed="false">
      <c r="A269" s="41"/>
      <c r="B269" s="42"/>
      <c r="C269" s="44"/>
      <c r="D269" s="44"/>
      <c r="E269" s="44"/>
      <c r="F269" s="44"/>
      <c r="G269" s="44"/>
      <c r="H269" s="44"/>
      <c r="I269" s="44"/>
      <c r="J269" s="44"/>
      <c r="K269" s="44"/>
      <c r="L269" s="44"/>
      <c r="M269" s="44"/>
      <c r="N269" s="44"/>
      <c r="O269" s="44"/>
      <c r="P269" s="44"/>
      <c r="Q269" s="44"/>
    </row>
    <row r="270" customFormat="false" ht="15.75" hidden="false" customHeight="false" outlineLevel="0" collapsed="false">
      <c r="A270" s="41"/>
      <c r="B270" s="42"/>
      <c r="C270" s="44"/>
      <c r="D270" s="44"/>
      <c r="E270" s="44"/>
      <c r="F270" s="44"/>
      <c r="G270" s="44"/>
      <c r="H270" s="44"/>
      <c r="I270" s="44"/>
      <c r="J270" s="44"/>
      <c r="K270" s="44"/>
      <c r="L270" s="44"/>
      <c r="M270" s="44"/>
      <c r="N270" s="44"/>
      <c r="O270" s="44"/>
      <c r="P270" s="44"/>
      <c r="Q270" s="44"/>
    </row>
    <row r="271" customFormat="false" ht="15.75" hidden="false" customHeight="false" outlineLevel="0" collapsed="false">
      <c r="A271" s="41"/>
      <c r="B271" s="42"/>
      <c r="C271" s="44"/>
      <c r="D271" s="44"/>
      <c r="E271" s="44"/>
      <c r="F271" s="44"/>
      <c r="G271" s="44"/>
      <c r="H271" s="44"/>
      <c r="I271" s="44"/>
      <c r="J271" s="44"/>
      <c r="K271" s="44"/>
      <c r="L271" s="44"/>
      <c r="M271" s="44"/>
      <c r="N271" s="44"/>
      <c r="O271" s="44"/>
      <c r="P271" s="44"/>
      <c r="Q271" s="44"/>
    </row>
    <row r="272" customFormat="false" ht="15.75" hidden="false" customHeight="false" outlineLevel="0" collapsed="false">
      <c r="A272" s="41"/>
      <c r="B272" s="42"/>
      <c r="C272" s="44"/>
      <c r="D272" s="44"/>
      <c r="E272" s="44"/>
      <c r="F272" s="44"/>
      <c r="G272" s="44"/>
      <c r="H272" s="44"/>
      <c r="I272" s="44"/>
      <c r="J272" s="44"/>
      <c r="K272" s="44"/>
      <c r="L272" s="44"/>
      <c r="M272" s="44"/>
      <c r="N272" s="44"/>
      <c r="O272" s="44"/>
      <c r="P272" s="44"/>
      <c r="Q272" s="44"/>
    </row>
    <row r="273" customFormat="false" ht="15.75" hidden="false" customHeight="false" outlineLevel="0" collapsed="false">
      <c r="A273" s="41"/>
      <c r="B273" s="42"/>
      <c r="C273" s="44"/>
      <c r="D273" s="44"/>
      <c r="E273" s="44"/>
      <c r="F273" s="44"/>
      <c r="G273" s="44"/>
      <c r="H273" s="44"/>
      <c r="I273" s="44"/>
      <c r="J273" s="44"/>
      <c r="K273" s="44"/>
      <c r="L273" s="44"/>
      <c r="M273" s="44"/>
      <c r="N273" s="44"/>
      <c r="O273" s="44"/>
      <c r="P273" s="44"/>
      <c r="Q273" s="44"/>
    </row>
    <row r="274" customFormat="false" ht="15.75" hidden="false" customHeight="false" outlineLevel="0" collapsed="false">
      <c r="A274" s="41"/>
      <c r="B274" s="42"/>
      <c r="C274" s="44"/>
      <c r="D274" s="44"/>
      <c r="E274" s="44"/>
      <c r="F274" s="44"/>
      <c r="G274" s="44"/>
      <c r="H274" s="44"/>
      <c r="I274" s="44"/>
      <c r="J274" s="44"/>
      <c r="K274" s="44"/>
      <c r="L274" s="44"/>
      <c r="M274" s="44"/>
      <c r="N274" s="44"/>
      <c r="O274" s="44"/>
      <c r="P274" s="44"/>
      <c r="Q274" s="44"/>
    </row>
    <row r="275" customFormat="false" ht="15.75" hidden="false" customHeight="true" outlineLevel="0" collapsed="false">
      <c r="A275" s="41" t="n">
        <v>70</v>
      </c>
      <c r="B275" s="42" t="n">
        <v>180</v>
      </c>
      <c r="C275" s="44" t="s">
        <v>157</v>
      </c>
      <c r="D275" s="44"/>
      <c r="E275" s="44"/>
      <c r="F275" s="44"/>
      <c r="G275" s="44"/>
      <c r="H275" s="44"/>
      <c r="I275" s="44"/>
      <c r="J275" s="44"/>
      <c r="K275" s="44"/>
      <c r="L275" s="44"/>
      <c r="M275" s="44"/>
      <c r="N275" s="44"/>
      <c r="O275" s="44"/>
      <c r="P275" s="44"/>
      <c r="Q275" s="44"/>
    </row>
    <row r="276" customFormat="false" ht="15.75" hidden="false" customHeight="false" outlineLevel="0" collapsed="false">
      <c r="A276" s="41"/>
      <c r="B276" s="42"/>
      <c r="C276" s="44"/>
      <c r="D276" s="44"/>
      <c r="E276" s="44"/>
      <c r="F276" s="44"/>
      <c r="G276" s="44"/>
      <c r="H276" s="44"/>
      <c r="I276" s="44"/>
      <c r="J276" s="44"/>
      <c r="K276" s="44"/>
      <c r="L276" s="44"/>
      <c r="M276" s="44"/>
      <c r="N276" s="44"/>
      <c r="O276" s="44"/>
      <c r="P276" s="44"/>
      <c r="Q276" s="44"/>
    </row>
    <row r="277" customFormat="false" ht="15.75" hidden="false" customHeight="false" outlineLevel="0" collapsed="false">
      <c r="A277" s="41"/>
      <c r="B277" s="42"/>
      <c r="C277" s="44"/>
      <c r="D277" s="44"/>
      <c r="E277" s="44"/>
      <c r="F277" s="44"/>
      <c r="G277" s="44"/>
      <c r="H277" s="44"/>
      <c r="I277" s="44"/>
      <c r="J277" s="44"/>
      <c r="K277" s="44"/>
      <c r="L277" s="44"/>
      <c r="M277" s="44"/>
      <c r="N277" s="44"/>
      <c r="O277" s="44"/>
      <c r="P277" s="44"/>
      <c r="Q277" s="44"/>
    </row>
    <row r="278" customFormat="false" ht="15.75" hidden="false" customHeight="false" outlineLevel="0" collapsed="false">
      <c r="A278" s="41"/>
      <c r="B278" s="42"/>
      <c r="C278" s="44"/>
      <c r="D278" s="44"/>
      <c r="E278" s="44"/>
      <c r="F278" s="44"/>
      <c r="G278" s="44"/>
      <c r="H278" s="44"/>
      <c r="I278" s="44"/>
      <c r="J278" s="44"/>
      <c r="K278" s="44"/>
      <c r="L278" s="44"/>
      <c r="M278" s="44"/>
      <c r="N278" s="44"/>
      <c r="O278" s="44"/>
      <c r="P278" s="44"/>
      <c r="Q278" s="44"/>
    </row>
    <row r="279" customFormat="false" ht="15.75" hidden="false" customHeight="false" outlineLevel="0" collapsed="false">
      <c r="A279" s="41"/>
      <c r="B279" s="42"/>
      <c r="C279" s="44"/>
      <c r="D279" s="44"/>
      <c r="E279" s="44"/>
      <c r="F279" s="44"/>
      <c r="G279" s="44"/>
      <c r="H279" s="44"/>
      <c r="I279" s="44"/>
      <c r="J279" s="44"/>
      <c r="K279" s="44"/>
      <c r="L279" s="44"/>
      <c r="M279" s="44"/>
      <c r="N279" s="44"/>
      <c r="O279" s="44"/>
      <c r="P279" s="44"/>
      <c r="Q279" s="44"/>
    </row>
    <row r="280" customFormat="false" ht="15.75" hidden="false" customHeight="false" outlineLevel="0" collapsed="false">
      <c r="A280" s="41"/>
      <c r="B280" s="42"/>
      <c r="C280" s="44"/>
      <c r="D280" s="44"/>
      <c r="E280" s="44"/>
      <c r="F280" s="44"/>
      <c r="G280" s="44"/>
      <c r="H280" s="44"/>
      <c r="I280" s="44"/>
      <c r="J280" s="44"/>
      <c r="K280" s="44"/>
      <c r="L280" s="44"/>
      <c r="M280" s="44"/>
      <c r="N280" s="44"/>
      <c r="O280" s="44"/>
      <c r="P280" s="44"/>
      <c r="Q280" s="44"/>
    </row>
    <row r="281" customFormat="false" ht="15.75" hidden="false" customHeight="false" outlineLevel="0" collapsed="false">
      <c r="A281" s="41"/>
      <c r="B281" s="42"/>
      <c r="C281" s="44"/>
      <c r="D281" s="44"/>
      <c r="E281" s="44"/>
      <c r="F281" s="44"/>
      <c r="G281" s="44"/>
      <c r="H281" s="44"/>
      <c r="I281" s="44"/>
      <c r="J281" s="44"/>
      <c r="K281" s="44"/>
      <c r="L281" s="44"/>
      <c r="M281" s="44"/>
      <c r="N281" s="44"/>
      <c r="O281" s="44"/>
      <c r="P281" s="44"/>
      <c r="Q281" s="44"/>
    </row>
    <row r="282" customFormat="false" ht="15.75" hidden="false" customHeight="false" outlineLevel="0" collapsed="false">
      <c r="A282" s="41"/>
      <c r="B282" s="42"/>
      <c r="C282" s="44"/>
      <c r="D282" s="44"/>
      <c r="E282" s="44"/>
      <c r="F282" s="44"/>
      <c r="G282" s="44"/>
      <c r="H282" s="44"/>
      <c r="I282" s="44"/>
      <c r="J282" s="44"/>
      <c r="K282" s="44"/>
      <c r="L282" s="44"/>
      <c r="M282" s="44"/>
      <c r="N282" s="44"/>
      <c r="O282" s="44"/>
      <c r="P282" s="44"/>
      <c r="Q282" s="44"/>
    </row>
    <row r="283" customFormat="false" ht="15.75" hidden="false" customHeight="false" outlineLevel="0" collapsed="false">
      <c r="A283" s="41"/>
      <c r="B283" s="42"/>
      <c r="C283" s="44"/>
      <c r="D283" s="44"/>
      <c r="E283" s="44"/>
      <c r="F283" s="44"/>
      <c r="G283" s="44"/>
      <c r="H283" s="44"/>
      <c r="I283" s="44"/>
      <c r="J283" s="44"/>
      <c r="K283" s="44"/>
      <c r="L283" s="44"/>
      <c r="M283" s="44"/>
      <c r="N283" s="44"/>
      <c r="O283" s="44"/>
      <c r="P283" s="44"/>
      <c r="Q283" s="44"/>
    </row>
    <row r="284" customFormat="false" ht="15.75" hidden="false" customHeight="false" outlineLevel="0" collapsed="false">
      <c r="A284" s="41"/>
      <c r="B284" s="42"/>
      <c r="C284" s="44"/>
      <c r="D284" s="44"/>
      <c r="E284" s="44"/>
      <c r="F284" s="44"/>
      <c r="G284" s="44"/>
      <c r="H284" s="44"/>
      <c r="I284" s="44"/>
      <c r="J284" s="44"/>
      <c r="K284" s="44"/>
      <c r="L284" s="44"/>
      <c r="M284" s="44"/>
      <c r="N284" s="44"/>
      <c r="O284" s="44"/>
      <c r="P284" s="44"/>
      <c r="Q284" s="44"/>
    </row>
    <row r="285" customFormat="false" ht="15.75" hidden="false" customHeight="true" outlineLevel="0" collapsed="false">
      <c r="A285" s="41" t="n">
        <v>80</v>
      </c>
      <c r="B285" s="42" t="n">
        <v>170</v>
      </c>
      <c r="C285" s="44" t="s">
        <v>158</v>
      </c>
      <c r="D285" s="44"/>
      <c r="E285" s="44"/>
      <c r="F285" s="44"/>
      <c r="G285" s="44"/>
      <c r="H285" s="44"/>
      <c r="I285" s="44"/>
      <c r="J285" s="44"/>
      <c r="K285" s="44"/>
      <c r="L285" s="44"/>
      <c r="M285" s="44"/>
      <c r="N285" s="44"/>
      <c r="O285" s="44"/>
      <c r="P285" s="44"/>
      <c r="Q285" s="44"/>
    </row>
    <row r="286" customFormat="false" ht="15.75" hidden="false" customHeight="false" outlineLevel="0" collapsed="false">
      <c r="A286" s="41"/>
      <c r="B286" s="42"/>
      <c r="C286" s="44"/>
      <c r="D286" s="44"/>
      <c r="E286" s="44"/>
      <c r="F286" s="44"/>
      <c r="G286" s="44"/>
      <c r="H286" s="44"/>
      <c r="I286" s="44"/>
      <c r="J286" s="44"/>
      <c r="K286" s="44"/>
      <c r="L286" s="44"/>
      <c r="M286" s="44"/>
      <c r="N286" s="44"/>
      <c r="O286" s="44"/>
      <c r="P286" s="44"/>
      <c r="Q286" s="44"/>
    </row>
    <row r="287" customFormat="false" ht="15.75" hidden="false" customHeight="false" outlineLevel="0" collapsed="false">
      <c r="A287" s="41"/>
      <c r="B287" s="42"/>
      <c r="C287" s="44"/>
      <c r="D287" s="44"/>
      <c r="E287" s="44"/>
      <c r="F287" s="44"/>
      <c r="G287" s="44"/>
      <c r="H287" s="44"/>
      <c r="I287" s="44"/>
      <c r="J287" s="44"/>
      <c r="K287" s="44"/>
      <c r="L287" s="44"/>
      <c r="M287" s="44"/>
      <c r="N287" s="44"/>
      <c r="O287" s="44"/>
      <c r="P287" s="44"/>
      <c r="Q287" s="44"/>
    </row>
    <row r="288" customFormat="false" ht="15.75" hidden="false" customHeight="false" outlineLevel="0" collapsed="false">
      <c r="A288" s="41"/>
      <c r="B288" s="42"/>
      <c r="C288" s="44"/>
      <c r="D288" s="44"/>
      <c r="E288" s="44"/>
      <c r="F288" s="44"/>
      <c r="G288" s="44"/>
      <c r="H288" s="44"/>
      <c r="I288" s="44"/>
      <c r="J288" s="44"/>
      <c r="K288" s="44"/>
      <c r="L288" s="44"/>
      <c r="M288" s="44"/>
      <c r="N288" s="44"/>
      <c r="O288" s="44"/>
      <c r="P288" s="44"/>
      <c r="Q288" s="44"/>
    </row>
    <row r="289" customFormat="false" ht="15.75" hidden="false" customHeight="false" outlineLevel="0" collapsed="false">
      <c r="A289" s="41"/>
      <c r="B289" s="42"/>
      <c r="C289" s="44"/>
      <c r="D289" s="44"/>
      <c r="E289" s="44"/>
      <c r="F289" s="44"/>
      <c r="G289" s="44"/>
      <c r="H289" s="44"/>
      <c r="I289" s="44"/>
      <c r="J289" s="44"/>
      <c r="K289" s="44"/>
      <c r="L289" s="44"/>
      <c r="M289" s="44"/>
      <c r="N289" s="44"/>
      <c r="O289" s="44"/>
      <c r="P289" s="44"/>
      <c r="Q289" s="44"/>
    </row>
    <row r="290" customFormat="false" ht="15.75" hidden="false" customHeight="false" outlineLevel="0" collapsed="false">
      <c r="A290" s="41"/>
      <c r="B290" s="42"/>
      <c r="C290" s="44"/>
      <c r="D290" s="44"/>
      <c r="E290" s="44"/>
      <c r="F290" s="44"/>
      <c r="G290" s="44"/>
      <c r="H290" s="44"/>
      <c r="I290" s="44"/>
      <c r="J290" s="44"/>
      <c r="K290" s="44"/>
      <c r="L290" s="44"/>
      <c r="M290" s="44"/>
      <c r="N290" s="44"/>
      <c r="O290" s="44"/>
      <c r="P290" s="44"/>
      <c r="Q290" s="44"/>
    </row>
    <row r="291" customFormat="false" ht="15.75" hidden="false" customHeight="false" outlineLevel="0" collapsed="false">
      <c r="A291" s="41"/>
      <c r="B291" s="42"/>
      <c r="C291" s="44"/>
      <c r="D291" s="44"/>
      <c r="E291" s="44"/>
      <c r="F291" s="44"/>
      <c r="G291" s="44"/>
      <c r="H291" s="44"/>
      <c r="I291" s="44"/>
      <c r="J291" s="44"/>
      <c r="K291" s="44"/>
      <c r="L291" s="44"/>
      <c r="M291" s="44"/>
      <c r="N291" s="44"/>
      <c r="O291" s="44"/>
      <c r="P291" s="44"/>
      <c r="Q291" s="44"/>
    </row>
    <row r="292" customFormat="false" ht="15.75" hidden="false" customHeight="false" outlineLevel="0" collapsed="false">
      <c r="A292" s="41"/>
      <c r="B292" s="42"/>
      <c r="C292" s="44"/>
      <c r="D292" s="44"/>
      <c r="E292" s="44"/>
      <c r="F292" s="44"/>
      <c r="G292" s="44"/>
      <c r="H292" s="44"/>
      <c r="I292" s="44"/>
      <c r="J292" s="44"/>
      <c r="K292" s="44"/>
      <c r="L292" s="44"/>
      <c r="M292" s="44"/>
      <c r="N292" s="44"/>
      <c r="O292" s="44"/>
      <c r="P292" s="44"/>
      <c r="Q292" s="44"/>
    </row>
    <row r="293" customFormat="false" ht="15.75" hidden="false" customHeight="false" outlineLevel="0" collapsed="false">
      <c r="A293" s="41"/>
      <c r="B293" s="42"/>
      <c r="C293" s="44"/>
      <c r="D293" s="44"/>
      <c r="E293" s="44"/>
      <c r="F293" s="44"/>
      <c r="G293" s="44"/>
      <c r="H293" s="44"/>
      <c r="I293" s="44"/>
      <c r="J293" s="44"/>
      <c r="K293" s="44"/>
      <c r="L293" s="44"/>
      <c r="M293" s="44"/>
      <c r="N293" s="44"/>
      <c r="O293" s="44"/>
      <c r="P293" s="44"/>
      <c r="Q293" s="44"/>
    </row>
    <row r="294" customFormat="false" ht="15.75" hidden="false" customHeight="false" outlineLevel="0" collapsed="false">
      <c r="A294" s="41"/>
      <c r="B294" s="42"/>
      <c r="C294" s="44"/>
      <c r="D294" s="44"/>
      <c r="E294" s="44"/>
      <c r="F294" s="44"/>
      <c r="G294" s="44"/>
      <c r="H294" s="44"/>
      <c r="I294" s="44"/>
      <c r="J294" s="44"/>
      <c r="K294" s="44"/>
      <c r="L294" s="44"/>
      <c r="M294" s="44"/>
      <c r="N294" s="44"/>
      <c r="O294" s="44"/>
      <c r="P294" s="44"/>
      <c r="Q294" s="44"/>
    </row>
    <row r="295" customFormat="false" ht="15.75" hidden="false" customHeight="false" outlineLevel="0" collapsed="false">
      <c r="A295" s="41"/>
      <c r="B295" s="42"/>
      <c r="C295" s="44"/>
      <c r="D295" s="44"/>
      <c r="E295" s="44"/>
      <c r="F295" s="44"/>
      <c r="G295" s="44"/>
      <c r="H295" s="44"/>
      <c r="I295" s="44"/>
      <c r="J295" s="44"/>
      <c r="K295" s="44"/>
      <c r="L295" s="44"/>
      <c r="M295" s="44"/>
      <c r="N295" s="44"/>
      <c r="O295" s="44"/>
      <c r="P295" s="44"/>
      <c r="Q295" s="44"/>
    </row>
    <row r="296" customFormat="false" ht="15.75" hidden="false" customHeight="true" outlineLevel="0" collapsed="false">
      <c r="A296" s="41" t="n">
        <v>90</v>
      </c>
      <c r="B296" s="42" t="n">
        <v>165</v>
      </c>
      <c r="C296" s="44" t="s">
        <v>159</v>
      </c>
      <c r="D296" s="44"/>
      <c r="E296" s="44"/>
      <c r="F296" s="44"/>
      <c r="G296" s="44"/>
      <c r="H296" s="44"/>
      <c r="I296" s="44"/>
      <c r="J296" s="44"/>
      <c r="K296" s="44"/>
      <c r="L296" s="44"/>
      <c r="M296" s="44"/>
      <c r="N296" s="44"/>
      <c r="O296" s="44"/>
      <c r="P296" s="44"/>
      <c r="Q296" s="44"/>
    </row>
    <row r="297" customFormat="false" ht="15.75" hidden="false" customHeight="false" outlineLevel="0" collapsed="false">
      <c r="A297" s="41"/>
      <c r="B297" s="42"/>
      <c r="C297" s="44"/>
      <c r="D297" s="44"/>
      <c r="E297" s="44"/>
      <c r="F297" s="44"/>
      <c r="G297" s="44"/>
      <c r="H297" s="44"/>
      <c r="I297" s="44"/>
      <c r="J297" s="44"/>
      <c r="K297" s="44"/>
      <c r="L297" s="44"/>
      <c r="M297" s="44"/>
      <c r="N297" s="44"/>
      <c r="O297" s="44"/>
      <c r="P297" s="44"/>
      <c r="Q297" s="44"/>
    </row>
    <row r="298" customFormat="false" ht="15.75" hidden="false" customHeight="false" outlineLevel="0" collapsed="false">
      <c r="A298" s="41"/>
      <c r="B298" s="42"/>
      <c r="C298" s="44"/>
      <c r="D298" s="44"/>
      <c r="E298" s="44"/>
      <c r="F298" s="44"/>
      <c r="G298" s="44"/>
      <c r="H298" s="44"/>
      <c r="I298" s="44"/>
      <c r="J298" s="44"/>
      <c r="K298" s="44"/>
      <c r="L298" s="44"/>
      <c r="M298" s="44"/>
      <c r="N298" s="44"/>
      <c r="O298" s="44"/>
      <c r="P298" s="44"/>
      <c r="Q298" s="44"/>
    </row>
    <row r="299" customFormat="false" ht="15.75" hidden="false" customHeight="false" outlineLevel="0" collapsed="false">
      <c r="A299" s="41"/>
      <c r="B299" s="42"/>
      <c r="C299" s="44"/>
      <c r="D299" s="44"/>
      <c r="E299" s="44"/>
      <c r="F299" s="44"/>
      <c r="G299" s="44"/>
      <c r="H299" s="44"/>
      <c r="I299" s="44"/>
      <c r="J299" s="44"/>
      <c r="K299" s="44"/>
      <c r="L299" s="44"/>
      <c r="M299" s="44"/>
      <c r="N299" s="44"/>
      <c r="O299" s="44"/>
      <c r="P299" s="44"/>
      <c r="Q299" s="44"/>
    </row>
    <row r="300" customFormat="false" ht="15.75" hidden="false" customHeight="false" outlineLevel="0" collapsed="false">
      <c r="A300" s="41"/>
      <c r="B300" s="42"/>
      <c r="C300" s="44"/>
      <c r="D300" s="44"/>
      <c r="E300" s="44"/>
      <c r="F300" s="44"/>
      <c r="G300" s="44"/>
      <c r="H300" s="44"/>
      <c r="I300" s="44"/>
      <c r="J300" s="44"/>
      <c r="K300" s="44"/>
      <c r="L300" s="44"/>
      <c r="M300" s="44"/>
      <c r="N300" s="44"/>
      <c r="O300" s="44"/>
      <c r="P300" s="44"/>
      <c r="Q300" s="44"/>
    </row>
    <row r="301" customFormat="false" ht="15.75" hidden="false" customHeight="true" outlineLevel="0" collapsed="false">
      <c r="A301" s="41" t="n">
        <v>100</v>
      </c>
      <c r="B301" s="42" t="n">
        <v>145</v>
      </c>
      <c r="C301" s="44" t="s">
        <v>160</v>
      </c>
      <c r="D301" s="44"/>
      <c r="E301" s="44"/>
      <c r="F301" s="44"/>
      <c r="G301" s="44"/>
      <c r="H301" s="44"/>
      <c r="I301" s="44"/>
      <c r="J301" s="44"/>
      <c r="K301" s="44"/>
      <c r="L301" s="44"/>
      <c r="M301" s="44"/>
      <c r="N301" s="44"/>
      <c r="O301" s="44"/>
      <c r="P301" s="44"/>
      <c r="Q301" s="44"/>
    </row>
    <row r="302" customFormat="false" ht="15.75" hidden="false" customHeight="false" outlineLevel="0" collapsed="false">
      <c r="A302" s="41"/>
      <c r="B302" s="42"/>
      <c r="C302" s="44"/>
      <c r="D302" s="44"/>
      <c r="E302" s="44"/>
      <c r="F302" s="44"/>
      <c r="G302" s="44"/>
      <c r="H302" s="44"/>
      <c r="I302" s="44"/>
      <c r="J302" s="44"/>
      <c r="K302" s="44"/>
      <c r="L302" s="44"/>
      <c r="M302" s="44"/>
      <c r="N302" s="44"/>
      <c r="O302" s="44"/>
      <c r="P302" s="44"/>
      <c r="Q302" s="44"/>
    </row>
    <row r="303" customFormat="false" ht="15.75" hidden="false" customHeight="false" outlineLevel="0" collapsed="false">
      <c r="A303" s="41"/>
      <c r="B303" s="42"/>
      <c r="C303" s="44"/>
      <c r="D303" s="44"/>
      <c r="E303" s="44"/>
      <c r="F303" s="44"/>
      <c r="G303" s="44"/>
      <c r="H303" s="44"/>
      <c r="I303" s="44"/>
      <c r="J303" s="44"/>
      <c r="K303" s="44"/>
      <c r="L303" s="44"/>
      <c r="M303" s="44"/>
      <c r="N303" s="44"/>
      <c r="O303" s="44"/>
      <c r="P303" s="44"/>
      <c r="Q303" s="44"/>
    </row>
    <row r="304" customFormat="false" ht="15.75" hidden="false" customHeight="false" outlineLevel="0" collapsed="false">
      <c r="A304" s="41"/>
      <c r="B304" s="42"/>
      <c r="C304" s="44"/>
      <c r="D304" s="44"/>
      <c r="E304" s="44"/>
      <c r="F304" s="44"/>
      <c r="G304" s="44"/>
      <c r="H304" s="44"/>
      <c r="I304" s="44"/>
      <c r="J304" s="44"/>
      <c r="K304" s="44"/>
      <c r="L304" s="44"/>
      <c r="M304" s="44"/>
      <c r="N304" s="44"/>
      <c r="O304" s="44"/>
      <c r="P304" s="44"/>
      <c r="Q304" s="44"/>
    </row>
    <row r="305" customFormat="false" ht="15.75" hidden="false" customHeight="false" outlineLevel="0" collapsed="false">
      <c r="A305" s="41"/>
      <c r="B305" s="42"/>
      <c r="C305" s="44"/>
      <c r="D305" s="44"/>
      <c r="E305" s="44"/>
      <c r="F305" s="44"/>
      <c r="G305" s="44"/>
      <c r="H305" s="44"/>
      <c r="I305" s="44"/>
      <c r="J305" s="44"/>
      <c r="K305" s="44"/>
      <c r="L305" s="44"/>
      <c r="M305" s="44"/>
      <c r="N305" s="44"/>
      <c r="O305" s="44"/>
      <c r="P305" s="44"/>
      <c r="Q305" s="44"/>
    </row>
    <row r="306" customFormat="false" ht="15.75" hidden="false" customHeight="false" outlineLevel="0" collapsed="false">
      <c r="A306" s="41"/>
      <c r="B306" s="42"/>
      <c r="C306" s="44"/>
      <c r="D306" s="44"/>
      <c r="E306" s="44"/>
      <c r="F306" s="44"/>
      <c r="G306" s="44"/>
      <c r="H306" s="44"/>
      <c r="I306" s="44"/>
      <c r="J306" s="44"/>
      <c r="K306" s="44"/>
      <c r="L306" s="44"/>
      <c r="M306" s="44"/>
      <c r="N306" s="44"/>
      <c r="O306" s="44"/>
      <c r="P306" s="44"/>
      <c r="Q306" s="44"/>
    </row>
    <row r="307" customFormat="false" ht="15.75" hidden="false" customHeight="false" outlineLevel="0" collapsed="false">
      <c r="A307" s="41"/>
      <c r="B307" s="42"/>
      <c r="C307" s="44"/>
      <c r="D307" s="44"/>
      <c r="E307" s="44"/>
      <c r="F307" s="44"/>
      <c r="G307" s="44"/>
      <c r="H307" s="44"/>
      <c r="I307" s="44"/>
      <c r="J307" s="44"/>
      <c r="K307" s="44"/>
      <c r="L307" s="44"/>
      <c r="M307" s="44"/>
      <c r="N307" s="44"/>
      <c r="O307" s="44"/>
      <c r="P307" s="44"/>
      <c r="Q307" s="44"/>
    </row>
    <row r="308" customFormat="false" ht="15.75" hidden="false" customHeight="false" outlineLevel="0" collapsed="false">
      <c r="A308" s="41"/>
      <c r="B308" s="42"/>
      <c r="C308" s="44"/>
      <c r="D308" s="44"/>
      <c r="E308" s="44"/>
      <c r="F308" s="44"/>
      <c r="G308" s="44"/>
      <c r="H308" s="44"/>
      <c r="I308" s="44"/>
      <c r="J308" s="44"/>
      <c r="K308" s="44"/>
      <c r="L308" s="44"/>
      <c r="M308" s="44"/>
      <c r="N308" s="44"/>
      <c r="O308" s="44"/>
      <c r="P308" s="44"/>
      <c r="Q308" s="44"/>
    </row>
    <row r="309" customFormat="false" ht="15.75" hidden="false" customHeight="false" outlineLevel="0" collapsed="false">
      <c r="A309" s="41"/>
      <c r="B309" s="42"/>
      <c r="C309" s="44"/>
      <c r="D309" s="44"/>
      <c r="E309" s="44"/>
      <c r="F309" s="44"/>
      <c r="G309" s="44"/>
      <c r="H309" s="44"/>
      <c r="I309" s="44"/>
      <c r="J309" s="44"/>
      <c r="K309" s="44"/>
      <c r="L309" s="44"/>
      <c r="M309" s="44"/>
      <c r="N309" s="44"/>
      <c r="O309" s="44"/>
      <c r="P309" s="44"/>
      <c r="Q309" s="44"/>
    </row>
    <row r="310" customFormat="false" ht="15.75" hidden="false" customHeight="false" outlineLevel="0" collapsed="false">
      <c r="A310" s="41"/>
      <c r="B310" s="42"/>
      <c r="C310" s="44"/>
      <c r="D310" s="44"/>
      <c r="E310" s="44"/>
      <c r="F310" s="44"/>
      <c r="G310" s="44"/>
      <c r="H310" s="44"/>
      <c r="I310" s="44"/>
      <c r="J310" s="44"/>
      <c r="K310" s="44"/>
      <c r="L310" s="44"/>
      <c r="M310" s="44"/>
      <c r="N310" s="44"/>
      <c r="O310" s="44"/>
      <c r="P310" s="44"/>
      <c r="Q310" s="44"/>
    </row>
    <row r="311" customFormat="false" ht="15.75" hidden="false" customHeight="true" outlineLevel="0" collapsed="false">
      <c r="A311" s="41" t="n">
        <v>110</v>
      </c>
      <c r="B311" s="42" t="n">
        <v>165</v>
      </c>
      <c r="C311" s="44" t="s">
        <v>161</v>
      </c>
      <c r="D311" s="44"/>
      <c r="E311" s="44"/>
      <c r="F311" s="44"/>
      <c r="G311" s="44"/>
      <c r="H311" s="44"/>
      <c r="I311" s="44"/>
      <c r="J311" s="44"/>
      <c r="K311" s="44"/>
      <c r="L311" s="44"/>
      <c r="M311" s="44"/>
      <c r="N311" s="44"/>
      <c r="O311" s="44"/>
      <c r="P311" s="44"/>
      <c r="Q311" s="44"/>
    </row>
    <row r="312" customFormat="false" ht="15.75" hidden="false" customHeight="false" outlineLevel="0" collapsed="false">
      <c r="A312" s="41"/>
      <c r="B312" s="42"/>
      <c r="C312" s="44"/>
      <c r="D312" s="44"/>
      <c r="E312" s="44"/>
      <c r="F312" s="44"/>
      <c r="G312" s="44"/>
      <c r="H312" s="44"/>
      <c r="I312" s="44"/>
      <c r="J312" s="44"/>
      <c r="K312" s="44"/>
      <c r="L312" s="44"/>
      <c r="M312" s="44"/>
      <c r="N312" s="44"/>
      <c r="O312" s="44"/>
      <c r="P312" s="44"/>
      <c r="Q312" s="44"/>
    </row>
    <row r="313" customFormat="false" ht="15.75" hidden="false" customHeight="false" outlineLevel="0" collapsed="false">
      <c r="A313" s="41"/>
      <c r="B313" s="42"/>
      <c r="C313" s="44"/>
      <c r="D313" s="44"/>
      <c r="E313" s="44"/>
      <c r="F313" s="44"/>
      <c r="G313" s="44"/>
      <c r="H313" s="44"/>
      <c r="I313" s="44"/>
      <c r="J313" s="44"/>
      <c r="K313" s="44"/>
      <c r="L313" s="44"/>
      <c r="M313" s="44"/>
      <c r="N313" s="44"/>
      <c r="O313" s="44"/>
      <c r="P313" s="44"/>
      <c r="Q313" s="44"/>
    </row>
    <row r="314" customFormat="false" ht="15.75" hidden="false" customHeight="false" outlineLevel="0" collapsed="false">
      <c r="A314" s="41"/>
      <c r="B314" s="42"/>
      <c r="C314" s="44"/>
      <c r="D314" s="44"/>
      <c r="E314" s="44"/>
      <c r="F314" s="44"/>
      <c r="G314" s="44"/>
      <c r="H314" s="44"/>
      <c r="I314" s="44"/>
      <c r="J314" s="44"/>
      <c r="K314" s="44"/>
      <c r="L314" s="44"/>
      <c r="M314" s="44"/>
      <c r="N314" s="44"/>
      <c r="O314" s="44"/>
      <c r="P314" s="44"/>
      <c r="Q314" s="44"/>
    </row>
    <row r="315" customFormat="false" ht="15.75" hidden="false" customHeight="false" outlineLevel="0" collapsed="false">
      <c r="A315" s="41"/>
      <c r="B315" s="42"/>
      <c r="C315" s="44"/>
      <c r="D315" s="44"/>
      <c r="E315" s="44"/>
      <c r="F315" s="44"/>
      <c r="G315" s="44"/>
      <c r="H315" s="44"/>
      <c r="I315" s="44"/>
      <c r="J315" s="44"/>
      <c r="K315" s="44"/>
      <c r="L315" s="44"/>
      <c r="M315" s="44"/>
      <c r="N315" s="44"/>
      <c r="O315" s="44"/>
      <c r="P315" s="44"/>
      <c r="Q315" s="44"/>
    </row>
    <row r="316" customFormat="false" ht="15.75" hidden="false" customHeight="false" outlineLevel="0" collapsed="false">
      <c r="A316" s="41"/>
      <c r="B316" s="42"/>
      <c r="C316" s="44"/>
      <c r="D316" s="44"/>
      <c r="E316" s="44"/>
      <c r="F316" s="44"/>
      <c r="G316" s="44"/>
      <c r="H316" s="44"/>
      <c r="I316" s="44"/>
      <c r="J316" s="44"/>
      <c r="K316" s="44"/>
      <c r="L316" s="44"/>
      <c r="M316" s="44"/>
      <c r="N316" s="44"/>
      <c r="O316" s="44"/>
      <c r="P316" s="44"/>
      <c r="Q316" s="44"/>
    </row>
    <row r="317" customFormat="false" ht="15.75" hidden="false" customHeight="false" outlineLevel="0" collapsed="false">
      <c r="A317" s="41"/>
      <c r="B317" s="42"/>
      <c r="C317" s="44"/>
      <c r="D317" s="44"/>
      <c r="E317" s="44"/>
      <c r="F317" s="44"/>
      <c r="G317" s="44"/>
      <c r="H317" s="44"/>
      <c r="I317" s="44"/>
      <c r="J317" s="44"/>
      <c r="K317" s="44"/>
      <c r="L317" s="44"/>
      <c r="M317" s="44"/>
      <c r="N317" s="44"/>
      <c r="O317" s="44"/>
      <c r="P317" s="44"/>
      <c r="Q317" s="44"/>
    </row>
    <row r="318" customFormat="false" ht="15.75" hidden="false" customHeight="true" outlineLevel="0" collapsed="false">
      <c r="A318" s="41" t="n">
        <v>120</v>
      </c>
      <c r="B318" s="42" t="n">
        <v>163</v>
      </c>
      <c r="C318" s="44" t="s">
        <v>162</v>
      </c>
      <c r="D318" s="44"/>
      <c r="E318" s="44"/>
      <c r="F318" s="44"/>
      <c r="G318" s="44"/>
      <c r="H318" s="44"/>
      <c r="I318" s="44"/>
      <c r="J318" s="44"/>
      <c r="K318" s="44"/>
      <c r="L318" s="44"/>
      <c r="M318" s="44"/>
      <c r="N318" s="44"/>
      <c r="O318" s="44"/>
      <c r="P318" s="44"/>
      <c r="Q318" s="44"/>
    </row>
    <row r="319" customFormat="false" ht="15.75" hidden="false" customHeight="false" outlineLevel="0" collapsed="false">
      <c r="A319" s="41"/>
      <c r="B319" s="42"/>
      <c r="C319" s="44"/>
      <c r="D319" s="44"/>
      <c r="E319" s="44"/>
      <c r="F319" s="44"/>
      <c r="G319" s="44"/>
      <c r="H319" s="44"/>
      <c r="I319" s="44"/>
      <c r="J319" s="44"/>
      <c r="K319" s="44"/>
      <c r="L319" s="44"/>
      <c r="M319" s="44"/>
      <c r="N319" s="44"/>
      <c r="O319" s="44"/>
      <c r="P319" s="44"/>
      <c r="Q319" s="44"/>
    </row>
    <row r="320" customFormat="false" ht="15.75" hidden="false" customHeight="false" outlineLevel="0" collapsed="false">
      <c r="A320" s="41"/>
      <c r="B320" s="42"/>
      <c r="C320" s="44"/>
      <c r="D320" s="44"/>
      <c r="E320" s="44"/>
      <c r="F320" s="44"/>
      <c r="G320" s="44"/>
      <c r="H320" s="44"/>
      <c r="I320" s="44"/>
      <c r="J320" s="44"/>
      <c r="K320" s="44"/>
      <c r="L320" s="44"/>
      <c r="M320" s="44"/>
      <c r="N320" s="44"/>
      <c r="O320" s="44"/>
      <c r="P320" s="44"/>
      <c r="Q320" s="44"/>
    </row>
    <row r="321" customFormat="false" ht="15.75" hidden="false" customHeight="false" outlineLevel="0" collapsed="false">
      <c r="A321" s="41"/>
      <c r="B321" s="42"/>
      <c r="C321" s="44"/>
      <c r="D321" s="44"/>
      <c r="E321" s="44"/>
      <c r="F321" s="44"/>
      <c r="G321" s="44"/>
      <c r="H321" s="44"/>
      <c r="I321" s="44"/>
      <c r="J321" s="44"/>
      <c r="K321" s="44"/>
      <c r="L321" s="44"/>
      <c r="M321" s="44"/>
      <c r="N321" s="44"/>
      <c r="O321" s="44"/>
      <c r="P321" s="44"/>
      <c r="Q321" s="44"/>
    </row>
    <row r="322" customFormat="false" ht="15.75" hidden="false" customHeight="false" outlineLevel="0" collapsed="false">
      <c r="A322" s="41"/>
      <c r="B322" s="42"/>
      <c r="C322" s="44"/>
      <c r="D322" s="44"/>
      <c r="E322" s="44"/>
      <c r="F322" s="44"/>
      <c r="G322" s="44"/>
      <c r="H322" s="44"/>
      <c r="I322" s="44"/>
      <c r="J322" s="44"/>
      <c r="K322" s="44"/>
      <c r="L322" s="44"/>
      <c r="M322" s="44"/>
      <c r="N322" s="44"/>
      <c r="O322" s="44"/>
      <c r="P322" s="44"/>
      <c r="Q322" s="44"/>
    </row>
    <row r="323" customFormat="false" ht="15.75" hidden="false" customHeight="false" outlineLevel="0" collapsed="false">
      <c r="A323" s="41"/>
      <c r="B323" s="42"/>
      <c r="C323" s="44"/>
      <c r="D323" s="44"/>
      <c r="E323" s="44"/>
      <c r="F323" s="44"/>
      <c r="G323" s="44"/>
      <c r="H323" s="44"/>
      <c r="I323" s="44"/>
      <c r="J323" s="44"/>
      <c r="K323" s="44"/>
      <c r="L323" s="44"/>
      <c r="M323" s="44"/>
      <c r="N323" s="44"/>
      <c r="O323" s="44"/>
      <c r="P323" s="44"/>
      <c r="Q323" s="44"/>
    </row>
    <row r="324" customFormat="false" ht="15.75" hidden="false" customHeight="false" outlineLevel="0" collapsed="false">
      <c r="A324" s="41"/>
      <c r="B324" s="42"/>
      <c r="C324" s="44"/>
      <c r="D324" s="44"/>
      <c r="E324" s="44"/>
      <c r="F324" s="44"/>
      <c r="G324" s="44"/>
      <c r="H324" s="44"/>
      <c r="I324" s="44"/>
      <c r="J324" s="44"/>
      <c r="K324" s="44"/>
      <c r="L324" s="44"/>
      <c r="M324" s="44"/>
      <c r="N324" s="44"/>
      <c r="O324" s="44"/>
      <c r="P324" s="44"/>
      <c r="Q324" s="44"/>
    </row>
    <row r="325" customFormat="false" ht="15.75" hidden="false" customHeight="true" outlineLevel="0" collapsed="false">
      <c r="A325" s="41" t="n">
        <v>670</v>
      </c>
      <c r="B325" s="42" t="n">
        <v>130</v>
      </c>
      <c r="C325" s="44" t="s">
        <v>163</v>
      </c>
      <c r="D325" s="44"/>
      <c r="E325" s="44"/>
      <c r="F325" s="44"/>
      <c r="G325" s="44"/>
      <c r="H325" s="44"/>
      <c r="I325" s="44"/>
      <c r="J325" s="44"/>
      <c r="K325" s="44"/>
      <c r="L325" s="44"/>
      <c r="M325" s="44"/>
      <c r="N325" s="44"/>
      <c r="O325" s="44"/>
      <c r="P325" s="44"/>
      <c r="Q325" s="44"/>
    </row>
    <row r="326" customFormat="false" ht="15.75" hidden="false" customHeight="false" outlineLevel="0" collapsed="false">
      <c r="A326" s="41"/>
      <c r="B326" s="42"/>
      <c r="C326" s="44"/>
      <c r="D326" s="44"/>
      <c r="E326" s="44"/>
      <c r="F326" s="44"/>
      <c r="G326" s="44"/>
      <c r="H326" s="44"/>
      <c r="I326" s="44"/>
      <c r="J326" s="44"/>
      <c r="K326" s="44"/>
      <c r="L326" s="44"/>
      <c r="M326" s="44"/>
      <c r="N326" s="44"/>
      <c r="O326" s="44"/>
      <c r="P326" s="44"/>
      <c r="Q326" s="44"/>
    </row>
    <row r="327" customFormat="false" ht="15.75" hidden="false" customHeight="false" outlineLevel="0" collapsed="false">
      <c r="A327" s="41"/>
      <c r="B327" s="42"/>
      <c r="C327" s="44"/>
      <c r="D327" s="44"/>
      <c r="E327" s="44"/>
      <c r="F327" s="44"/>
      <c r="G327" s="44"/>
      <c r="H327" s="44"/>
      <c r="I327" s="44"/>
      <c r="J327" s="44"/>
      <c r="K327" s="44"/>
      <c r="L327" s="44"/>
      <c r="M327" s="44"/>
      <c r="N327" s="44"/>
      <c r="O327" s="44"/>
      <c r="P327" s="44"/>
      <c r="Q327" s="44"/>
    </row>
    <row r="328" customFormat="false" ht="15.75" hidden="false" customHeight="false" outlineLevel="0" collapsed="false">
      <c r="A328" s="41"/>
      <c r="B328" s="42"/>
      <c r="C328" s="44"/>
      <c r="D328" s="44"/>
      <c r="E328" s="44"/>
      <c r="F328" s="44"/>
      <c r="G328" s="44"/>
      <c r="H328" s="44"/>
      <c r="I328" s="44"/>
      <c r="J328" s="44"/>
      <c r="K328" s="44"/>
      <c r="L328" s="44"/>
      <c r="M328" s="44"/>
      <c r="N328" s="44"/>
      <c r="O328" s="44"/>
      <c r="P328" s="44"/>
      <c r="Q328" s="44"/>
    </row>
    <row r="329" customFormat="false" ht="15.75" hidden="false" customHeight="false" outlineLevel="0" collapsed="false">
      <c r="A329" s="41"/>
      <c r="B329" s="42"/>
      <c r="C329" s="44"/>
      <c r="D329" s="44"/>
      <c r="E329" s="44"/>
      <c r="F329" s="44"/>
      <c r="G329" s="44"/>
      <c r="H329" s="44"/>
      <c r="I329" s="44"/>
      <c r="J329" s="44"/>
      <c r="K329" s="44"/>
      <c r="L329" s="44"/>
      <c r="M329" s="44"/>
      <c r="N329" s="44"/>
      <c r="O329" s="44"/>
      <c r="P329" s="44"/>
      <c r="Q329" s="44"/>
    </row>
    <row r="330" customFormat="false" ht="15.75" hidden="false" customHeight="false" outlineLevel="0" collapsed="false">
      <c r="A330" s="41"/>
      <c r="B330" s="42"/>
      <c r="C330" s="44"/>
      <c r="D330" s="44"/>
      <c r="E330" s="44"/>
      <c r="F330" s="44"/>
      <c r="G330" s="44"/>
      <c r="H330" s="44"/>
      <c r="I330" s="44"/>
      <c r="J330" s="44"/>
      <c r="K330" s="44"/>
      <c r="L330" s="44"/>
      <c r="M330" s="44"/>
      <c r="N330" s="44"/>
      <c r="O330" s="44"/>
      <c r="P330" s="44"/>
      <c r="Q330" s="44"/>
    </row>
    <row r="331" customFormat="false" ht="15.75" hidden="false" customHeight="false" outlineLevel="0" collapsed="false">
      <c r="A331" s="41"/>
      <c r="B331" s="42"/>
      <c r="C331" s="44"/>
      <c r="D331" s="44"/>
      <c r="E331" s="44"/>
      <c r="F331" s="44"/>
      <c r="G331" s="44"/>
      <c r="H331" s="44"/>
      <c r="I331" s="44"/>
      <c r="J331" s="44"/>
      <c r="K331" s="44"/>
      <c r="L331" s="44"/>
      <c r="M331" s="44"/>
      <c r="N331" s="44"/>
      <c r="O331" s="44"/>
      <c r="P331" s="44"/>
      <c r="Q331" s="44"/>
    </row>
    <row r="332" customFormat="false" ht="15.75" hidden="false" customHeight="true" outlineLevel="0" collapsed="false">
      <c r="A332" s="41" t="n">
        <v>130</v>
      </c>
      <c r="B332" s="42" t="n">
        <v>160</v>
      </c>
      <c r="C332" s="44" t="s">
        <v>164</v>
      </c>
      <c r="D332" s="44"/>
      <c r="E332" s="44"/>
      <c r="F332" s="44"/>
      <c r="G332" s="44"/>
      <c r="H332" s="44"/>
      <c r="I332" s="44"/>
      <c r="J332" s="44"/>
      <c r="K332" s="44"/>
      <c r="L332" s="44"/>
      <c r="M332" s="44"/>
      <c r="N332" s="44"/>
      <c r="O332" s="44"/>
      <c r="P332" s="44"/>
      <c r="Q332" s="44"/>
    </row>
    <row r="333" customFormat="false" ht="15.75" hidden="false" customHeight="false" outlineLevel="0" collapsed="false">
      <c r="A333" s="41"/>
      <c r="B333" s="42"/>
      <c r="C333" s="44"/>
      <c r="D333" s="44"/>
      <c r="E333" s="44"/>
      <c r="F333" s="44"/>
      <c r="G333" s="44"/>
      <c r="H333" s="44"/>
      <c r="I333" s="44"/>
      <c r="J333" s="44"/>
      <c r="K333" s="44"/>
      <c r="L333" s="44"/>
      <c r="M333" s="44"/>
      <c r="N333" s="44"/>
      <c r="O333" s="44"/>
      <c r="P333" s="44"/>
      <c r="Q333" s="44"/>
    </row>
    <row r="334" customFormat="false" ht="15.75" hidden="false" customHeight="false" outlineLevel="0" collapsed="false">
      <c r="A334" s="41"/>
      <c r="B334" s="42"/>
      <c r="C334" s="44"/>
      <c r="D334" s="44"/>
      <c r="E334" s="44"/>
      <c r="F334" s="44"/>
      <c r="G334" s="44"/>
      <c r="H334" s="44"/>
      <c r="I334" s="44"/>
      <c r="J334" s="44"/>
      <c r="K334" s="44"/>
      <c r="L334" s="44"/>
      <c r="M334" s="44"/>
      <c r="N334" s="44"/>
      <c r="O334" s="44"/>
      <c r="P334" s="44"/>
      <c r="Q334" s="44"/>
    </row>
    <row r="335" customFormat="false" ht="15.75" hidden="false" customHeight="false" outlineLevel="0" collapsed="false">
      <c r="A335" s="41"/>
      <c r="B335" s="42"/>
      <c r="C335" s="44"/>
      <c r="D335" s="44"/>
      <c r="E335" s="44"/>
      <c r="F335" s="44"/>
      <c r="G335" s="44"/>
      <c r="H335" s="44"/>
      <c r="I335" s="44"/>
      <c r="J335" s="44"/>
      <c r="K335" s="44"/>
      <c r="L335" s="44"/>
      <c r="M335" s="44"/>
      <c r="N335" s="44"/>
      <c r="O335" s="44"/>
      <c r="P335" s="44"/>
      <c r="Q335" s="44"/>
    </row>
    <row r="336" customFormat="false" ht="15.75" hidden="false" customHeight="false" outlineLevel="0" collapsed="false">
      <c r="A336" s="41"/>
      <c r="B336" s="42"/>
      <c r="C336" s="44"/>
      <c r="D336" s="44"/>
      <c r="E336" s="44"/>
      <c r="F336" s="44"/>
      <c r="G336" s="44"/>
      <c r="H336" s="44"/>
      <c r="I336" s="44"/>
      <c r="J336" s="44"/>
      <c r="K336" s="44"/>
      <c r="L336" s="44"/>
      <c r="M336" s="44"/>
      <c r="N336" s="44"/>
      <c r="O336" s="44"/>
      <c r="P336" s="44"/>
      <c r="Q336" s="44"/>
    </row>
    <row r="337" customFormat="false" ht="15.75" hidden="false" customHeight="false" outlineLevel="0" collapsed="false">
      <c r="A337" s="41"/>
      <c r="B337" s="42"/>
      <c r="C337" s="44"/>
      <c r="D337" s="44"/>
      <c r="E337" s="44"/>
      <c r="F337" s="44"/>
      <c r="G337" s="44"/>
      <c r="H337" s="44"/>
      <c r="I337" s="44"/>
      <c r="J337" s="44"/>
      <c r="K337" s="44"/>
      <c r="L337" s="44"/>
      <c r="M337" s="44"/>
      <c r="N337" s="44"/>
      <c r="O337" s="44"/>
      <c r="P337" s="44"/>
      <c r="Q337" s="44"/>
    </row>
    <row r="338" customFormat="false" ht="15.75" hidden="false" customHeight="false" outlineLevel="0" collapsed="false">
      <c r="A338" s="41"/>
      <c r="B338" s="42"/>
      <c r="C338" s="44"/>
      <c r="D338" s="44"/>
      <c r="E338" s="44"/>
      <c r="F338" s="44"/>
      <c r="G338" s="44"/>
      <c r="H338" s="44"/>
      <c r="I338" s="44"/>
      <c r="J338" s="44"/>
      <c r="K338" s="44"/>
      <c r="L338" s="44"/>
      <c r="M338" s="44"/>
      <c r="N338" s="44"/>
      <c r="O338" s="44"/>
      <c r="P338" s="44"/>
      <c r="Q338" s="44"/>
    </row>
    <row r="339" customFormat="false" ht="15.75" hidden="false" customHeight="false" outlineLevel="0" collapsed="false">
      <c r="A339" s="41"/>
      <c r="B339" s="42"/>
      <c r="C339" s="44"/>
      <c r="D339" s="44"/>
      <c r="E339" s="44"/>
      <c r="F339" s="44"/>
      <c r="G339" s="44"/>
      <c r="H339" s="44"/>
      <c r="I339" s="44"/>
      <c r="J339" s="44"/>
      <c r="K339" s="44"/>
      <c r="L339" s="44"/>
      <c r="M339" s="44"/>
      <c r="N339" s="44"/>
      <c r="O339" s="44"/>
      <c r="P339" s="44"/>
      <c r="Q339" s="44"/>
    </row>
    <row r="340" customFormat="false" ht="15.75" hidden="false" customHeight="true" outlineLevel="0" collapsed="false">
      <c r="A340" s="41" t="n">
        <v>470</v>
      </c>
      <c r="B340" s="42" t="n">
        <v>180</v>
      </c>
      <c r="C340" s="44" t="s">
        <v>165</v>
      </c>
      <c r="D340" s="44"/>
      <c r="E340" s="44"/>
      <c r="F340" s="44"/>
      <c r="G340" s="44"/>
      <c r="H340" s="44"/>
      <c r="I340" s="44"/>
      <c r="J340" s="44"/>
      <c r="K340" s="44"/>
      <c r="L340" s="44"/>
      <c r="M340" s="44"/>
      <c r="N340" s="44"/>
      <c r="O340" s="44"/>
      <c r="P340" s="44"/>
      <c r="Q340" s="44"/>
    </row>
    <row r="341" customFormat="false" ht="15.75" hidden="false" customHeight="false" outlineLevel="0" collapsed="false">
      <c r="A341" s="41"/>
      <c r="B341" s="42"/>
      <c r="C341" s="44"/>
      <c r="D341" s="44"/>
      <c r="E341" s="44"/>
      <c r="F341" s="44"/>
      <c r="G341" s="44"/>
      <c r="H341" s="44"/>
      <c r="I341" s="44"/>
      <c r="J341" s="44"/>
      <c r="K341" s="44"/>
      <c r="L341" s="44"/>
      <c r="M341" s="44"/>
      <c r="N341" s="44"/>
      <c r="O341" s="44"/>
      <c r="P341" s="44"/>
      <c r="Q341" s="44"/>
    </row>
    <row r="342" customFormat="false" ht="15.75" hidden="false" customHeight="false" outlineLevel="0" collapsed="false">
      <c r="A342" s="41"/>
      <c r="B342" s="42"/>
      <c r="C342" s="44"/>
      <c r="D342" s="44"/>
      <c r="E342" s="44"/>
      <c r="F342" s="44"/>
      <c r="G342" s="44"/>
      <c r="H342" s="44"/>
      <c r="I342" s="44"/>
      <c r="J342" s="44"/>
      <c r="K342" s="44"/>
      <c r="L342" s="44"/>
      <c r="M342" s="44"/>
      <c r="N342" s="44"/>
      <c r="O342" s="44"/>
      <c r="P342" s="44"/>
      <c r="Q342" s="44"/>
    </row>
    <row r="343" customFormat="false" ht="15.75" hidden="false" customHeight="true" outlineLevel="0" collapsed="false">
      <c r="A343" s="41" t="n">
        <v>480</v>
      </c>
      <c r="B343" s="42" t="n">
        <v>170</v>
      </c>
      <c r="C343" s="44" t="s">
        <v>165</v>
      </c>
      <c r="D343" s="44"/>
      <c r="E343" s="44"/>
      <c r="F343" s="44"/>
      <c r="G343" s="44"/>
      <c r="H343" s="44"/>
      <c r="I343" s="44"/>
      <c r="J343" s="44"/>
      <c r="K343" s="44"/>
      <c r="L343" s="44"/>
      <c r="M343" s="44"/>
      <c r="N343" s="44"/>
      <c r="O343" s="44"/>
      <c r="P343" s="44"/>
      <c r="Q343" s="44"/>
    </row>
    <row r="344" customFormat="false" ht="15.75" hidden="false" customHeight="false" outlineLevel="0" collapsed="false">
      <c r="A344" s="41"/>
      <c r="B344" s="42"/>
      <c r="C344" s="44"/>
      <c r="D344" s="44"/>
      <c r="E344" s="44"/>
      <c r="F344" s="44"/>
      <c r="G344" s="44"/>
      <c r="H344" s="44"/>
      <c r="I344" s="44"/>
      <c r="J344" s="44"/>
      <c r="K344" s="44"/>
      <c r="L344" s="44"/>
      <c r="M344" s="44"/>
      <c r="N344" s="44"/>
      <c r="O344" s="44"/>
      <c r="P344" s="44"/>
      <c r="Q344" s="44"/>
    </row>
    <row r="345" customFormat="false" ht="15.75" hidden="false" customHeight="false" outlineLevel="0" collapsed="false">
      <c r="A345" s="41"/>
      <c r="B345" s="42"/>
      <c r="C345" s="44"/>
      <c r="D345" s="44"/>
      <c r="E345" s="44"/>
      <c r="F345" s="44"/>
      <c r="G345" s="44"/>
      <c r="H345" s="44"/>
      <c r="I345" s="44"/>
      <c r="J345" s="44"/>
      <c r="K345" s="44"/>
      <c r="L345" s="44"/>
      <c r="M345" s="44"/>
      <c r="N345" s="44"/>
      <c r="O345" s="44"/>
      <c r="P345" s="44"/>
      <c r="Q345" s="44"/>
    </row>
    <row r="346" customFormat="false" ht="15.75" hidden="false" customHeight="true" outlineLevel="0" collapsed="false">
      <c r="A346" s="41" t="n">
        <v>490</v>
      </c>
      <c r="B346" s="42" t="n">
        <v>185</v>
      </c>
      <c r="C346" s="44" t="s">
        <v>166</v>
      </c>
      <c r="D346" s="44"/>
      <c r="E346" s="44"/>
      <c r="F346" s="44"/>
      <c r="G346" s="44"/>
      <c r="H346" s="44"/>
      <c r="I346" s="44"/>
      <c r="J346" s="44"/>
      <c r="K346" s="44"/>
      <c r="L346" s="44"/>
      <c r="M346" s="44"/>
      <c r="N346" s="44"/>
      <c r="O346" s="44"/>
      <c r="P346" s="44"/>
      <c r="Q346" s="44"/>
    </row>
    <row r="347" customFormat="false" ht="15.75" hidden="false" customHeight="false" outlineLevel="0" collapsed="false">
      <c r="A347" s="41"/>
      <c r="B347" s="42"/>
      <c r="C347" s="44"/>
      <c r="D347" s="44"/>
      <c r="E347" s="44"/>
      <c r="F347" s="44"/>
      <c r="G347" s="44"/>
      <c r="H347" s="44"/>
      <c r="I347" s="44"/>
      <c r="J347" s="44"/>
      <c r="K347" s="44"/>
      <c r="L347" s="44"/>
      <c r="M347" s="44"/>
      <c r="N347" s="44"/>
      <c r="O347" s="44"/>
      <c r="P347" s="44"/>
      <c r="Q347" s="44"/>
    </row>
    <row r="348" customFormat="false" ht="15.75" hidden="false" customHeight="true" outlineLevel="0" collapsed="false">
      <c r="A348" s="41" t="n">
        <v>500</v>
      </c>
      <c r="B348" s="42" t="n">
        <v>175</v>
      </c>
      <c r="C348" s="44" t="s">
        <v>167</v>
      </c>
      <c r="D348" s="44"/>
      <c r="E348" s="44"/>
      <c r="F348" s="44"/>
      <c r="G348" s="44"/>
      <c r="H348" s="44"/>
      <c r="I348" s="44"/>
      <c r="J348" s="44"/>
      <c r="K348" s="44"/>
      <c r="L348" s="44"/>
      <c r="M348" s="44"/>
      <c r="N348" s="44"/>
      <c r="O348" s="44"/>
      <c r="P348" s="44"/>
      <c r="Q348" s="44"/>
    </row>
    <row r="349" customFormat="false" ht="15.75" hidden="false" customHeight="false" outlineLevel="0" collapsed="false">
      <c r="A349" s="41"/>
      <c r="B349" s="42"/>
      <c r="C349" s="44"/>
      <c r="D349" s="44"/>
      <c r="E349" s="44"/>
      <c r="F349" s="44"/>
      <c r="G349" s="44"/>
      <c r="H349" s="44"/>
      <c r="I349" s="44"/>
      <c r="J349" s="44"/>
      <c r="K349" s="44"/>
      <c r="L349" s="44"/>
      <c r="M349" s="44"/>
      <c r="N349" s="44"/>
      <c r="O349" s="44"/>
      <c r="P349" s="44"/>
      <c r="Q349" s="44"/>
    </row>
    <row r="350" customFormat="false" ht="15.75" hidden="false" customHeight="true" outlineLevel="0" collapsed="false">
      <c r="A350" s="41" t="n">
        <v>510</v>
      </c>
      <c r="B350" s="42" t="n">
        <v>165</v>
      </c>
      <c r="C350" s="44" t="s">
        <v>168</v>
      </c>
      <c r="D350" s="44"/>
      <c r="E350" s="44"/>
      <c r="F350" s="44"/>
      <c r="G350" s="44"/>
      <c r="H350" s="44"/>
      <c r="I350" s="44"/>
      <c r="J350" s="44"/>
      <c r="K350" s="44"/>
      <c r="L350" s="44"/>
      <c r="M350" s="44"/>
      <c r="N350" s="44"/>
      <c r="O350" s="44"/>
      <c r="P350" s="44"/>
      <c r="Q350" s="44"/>
    </row>
    <row r="351" customFormat="false" ht="15.75" hidden="false" customHeight="false" outlineLevel="0" collapsed="false">
      <c r="A351" s="41"/>
      <c r="B351" s="42"/>
      <c r="C351" s="44"/>
      <c r="D351" s="44"/>
      <c r="E351" s="44"/>
      <c r="F351" s="44"/>
      <c r="G351" s="44"/>
      <c r="H351" s="44"/>
      <c r="I351" s="44"/>
      <c r="J351" s="44"/>
      <c r="K351" s="44"/>
      <c r="L351" s="44"/>
      <c r="M351" s="44"/>
      <c r="N351" s="44"/>
      <c r="O351" s="44"/>
      <c r="P351" s="44"/>
      <c r="Q351" s="44"/>
    </row>
    <row r="352" customFormat="false" ht="15.75" hidden="false" customHeight="true" outlineLevel="0" collapsed="false">
      <c r="A352" s="41" t="n">
        <v>520</v>
      </c>
      <c r="B352" s="42" t="n">
        <v>165</v>
      </c>
      <c r="C352" s="44" t="s">
        <v>169</v>
      </c>
      <c r="D352" s="44"/>
      <c r="E352" s="44"/>
      <c r="F352" s="44"/>
      <c r="G352" s="44"/>
      <c r="H352" s="44"/>
      <c r="I352" s="44"/>
      <c r="J352" s="44"/>
      <c r="K352" s="44"/>
      <c r="L352" s="44"/>
      <c r="M352" s="44"/>
      <c r="N352" s="44"/>
      <c r="O352" s="44"/>
      <c r="P352" s="44"/>
      <c r="Q352" s="44"/>
    </row>
    <row r="353" customFormat="false" ht="15.75" hidden="false" customHeight="false" outlineLevel="0" collapsed="false">
      <c r="A353" s="41"/>
      <c r="B353" s="42"/>
      <c r="C353" s="44"/>
      <c r="D353" s="44"/>
      <c r="E353" s="44"/>
      <c r="F353" s="44"/>
      <c r="G353" s="44"/>
      <c r="H353" s="44"/>
      <c r="I353" s="44"/>
      <c r="J353" s="44"/>
      <c r="K353" s="44"/>
      <c r="L353" s="44"/>
      <c r="M353" s="44"/>
      <c r="N353" s="44"/>
      <c r="O353" s="44"/>
      <c r="P353" s="44"/>
      <c r="Q353" s="44"/>
    </row>
    <row r="354" customFormat="false" ht="15.75" hidden="false" customHeight="false" outlineLevel="0" collapsed="false">
      <c r="A354" s="41"/>
      <c r="B354" s="42"/>
      <c r="C354" s="44"/>
      <c r="D354" s="44"/>
      <c r="E354" s="44"/>
      <c r="F354" s="44"/>
      <c r="G354" s="44"/>
      <c r="H354" s="44"/>
      <c r="I354" s="44"/>
      <c r="J354" s="44"/>
      <c r="K354" s="44"/>
      <c r="L354" s="44"/>
      <c r="M354" s="44"/>
      <c r="N354" s="44"/>
      <c r="O354" s="44"/>
      <c r="P354" s="44"/>
      <c r="Q354" s="44"/>
    </row>
    <row r="355" customFormat="false" ht="15.75" hidden="false" customHeight="true" outlineLevel="0" collapsed="false">
      <c r="A355" s="41" t="n">
        <v>530</v>
      </c>
      <c r="B355" s="42" t="n">
        <v>155</v>
      </c>
      <c r="C355" s="44" t="s">
        <v>170</v>
      </c>
      <c r="D355" s="44"/>
      <c r="E355" s="44"/>
      <c r="F355" s="44"/>
      <c r="G355" s="44"/>
      <c r="H355" s="44"/>
      <c r="I355" s="44"/>
      <c r="J355" s="44"/>
      <c r="K355" s="44"/>
      <c r="L355" s="44"/>
      <c r="M355" s="44"/>
      <c r="N355" s="44"/>
      <c r="O355" s="44"/>
      <c r="P355" s="44"/>
      <c r="Q355" s="44"/>
    </row>
    <row r="356" customFormat="false" ht="15.75" hidden="false" customHeight="false" outlineLevel="0" collapsed="false">
      <c r="A356" s="41"/>
      <c r="B356" s="42"/>
      <c r="C356" s="44"/>
      <c r="D356" s="44"/>
      <c r="E356" s="44"/>
      <c r="F356" s="44"/>
      <c r="G356" s="44"/>
      <c r="H356" s="44"/>
      <c r="I356" s="44"/>
      <c r="J356" s="44"/>
      <c r="K356" s="44"/>
      <c r="L356" s="44"/>
      <c r="M356" s="44"/>
      <c r="N356" s="44"/>
      <c r="O356" s="44"/>
      <c r="P356" s="44"/>
      <c r="Q356" s="44"/>
    </row>
    <row r="357" customFormat="false" ht="15.75" hidden="false" customHeight="true" outlineLevel="0" collapsed="false">
      <c r="A357" s="41" t="n">
        <v>540</v>
      </c>
      <c r="B357" s="42" t="n">
        <v>145</v>
      </c>
      <c r="C357" s="44" t="s">
        <v>171</v>
      </c>
      <c r="D357" s="44"/>
      <c r="E357" s="44"/>
      <c r="F357" s="44"/>
      <c r="G357" s="44"/>
      <c r="H357" s="44"/>
      <c r="I357" s="44"/>
      <c r="J357" s="44"/>
      <c r="K357" s="44"/>
      <c r="L357" s="44"/>
      <c r="M357" s="44"/>
      <c r="N357" s="44"/>
      <c r="O357" s="44"/>
      <c r="P357" s="44"/>
      <c r="Q357" s="44"/>
    </row>
    <row r="358" customFormat="false" ht="15.75" hidden="false" customHeight="false" outlineLevel="0" collapsed="false">
      <c r="A358" s="41"/>
      <c r="B358" s="42"/>
      <c r="C358" s="44"/>
      <c r="D358" s="44"/>
      <c r="E358" s="44"/>
      <c r="F358" s="44"/>
      <c r="G358" s="44"/>
      <c r="H358" s="44"/>
      <c r="I358" s="44"/>
      <c r="J358" s="44"/>
      <c r="K358" s="44"/>
      <c r="L358" s="44"/>
      <c r="M358" s="44"/>
      <c r="N358" s="44"/>
      <c r="O358" s="44"/>
      <c r="P358" s="44"/>
      <c r="Q358" s="44"/>
    </row>
    <row r="359" customFormat="false" ht="15.75" hidden="false" customHeight="false" outlineLevel="0" collapsed="false">
      <c r="A359" s="41"/>
      <c r="B359" s="42"/>
      <c r="C359" s="44"/>
      <c r="D359" s="44"/>
      <c r="E359" s="44"/>
      <c r="F359" s="44"/>
      <c r="G359" s="44"/>
      <c r="H359" s="44"/>
      <c r="I359" s="44"/>
      <c r="J359" s="44"/>
      <c r="K359" s="44"/>
      <c r="L359" s="44"/>
      <c r="M359" s="44"/>
      <c r="N359" s="44"/>
      <c r="O359" s="44"/>
      <c r="P359" s="44"/>
      <c r="Q359" s="44"/>
    </row>
    <row r="360" customFormat="false" ht="15.75" hidden="false" customHeight="true" outlineLevel="0" collapsed="false">
      <c r="A360" s="41" t="n">
        <v>550</v>
      </c>
      <c r="B360" s="42" t="n">
        <v>140</v>
      </c>
      <c r="C360" s="44" t="s">
        <v>172</v>
      </c>
      <c r="D360" s="44"/>
      <c r="E360" s="44"/>
      <c r="F360" s="44"/>
      <c r="G360" s="44"/>
      <c r="H360" s="44"/>
      <c r="I360" s="44"/>
      <c r="J360" s="44"/>
      <c r="K360" s="44"/>
      <c r="L360" s="44"/>
      <c r="M360" s="44"/>
      <c r="N360" s="44"/>
      <c r="O360" s="44"/>
      <c r="P360" s="44"/>
      <c r="Q360" s="44"/>
    </row>
    <row r="361" customFormat="false" ht="15.75" hidden="false" customHeight="false" outlineLevel="0" collapsed="false">
      <c r="A361" s="41"/>
      <c r="B361" s="42"/>
      <c r="C361" s="44"/>
      <c r="D361" s="44"/>
      <c r="E361" s="44"/>
      <c r="F361" s="44"/>
      <c r="G361" s="44"/>
      <c r="H361" s="44"/>
      <c r="I361" s="44"/>
      <c r="J361" s="44"/>
      <c r="K361" s="44"/>
      <c r="L361" s="44"/>
      <c r="M361" s="44"/>
      <c r="N361" s="44"/>
      <c r="O361" s="44"/>
      <c r="P361" s="44"/>
      <c r="Q361" s="44"/>
    </row>
    <row r="362" customFormat="false" ht="15.75" hidden="false" customHeight="true" outlineLevel="0" collapsed="false">
      <c r="A362" s="41" t="n">
        <v>560</v>
      </c>
      <c r="B362" s="42" t="n">
        <v>130</v>
      </c>
      <c r="C362" s="44" t="s">
        <v>173</v>
      </c>
      <c r="D362" s="44"/>
      <c r="E362" s="44"/>
      <c r="F362" s="44"/>
      <c r="G362" s="44"/>
      <c r="H362" s="44"/>
      <c r="I362" s="44"/>
      <c r="J362" s="44"/>
      <c r="K362" s="44"/>
      <c r="L362" s="44"/>
      <c r="M362" s="44"/>
      <c r="N362" s="44"/>
      <c r="O362" s="44"/>
      <c r="P362" s="44"/>
      <c r="Q362" s="44"/>
    </row>
    <row r="363" customFormat="false" ht="15.75" hidden="false" customHeight="false" outlineLevel="0" collapsed="false">
      <c r="A363" s="41"/>
      <c r="B363" s="42"/>
      <c r="C363" s="44"/>
      <c r="D363" s="44"/>
      <c r="E363" s="44"/>
      <c r="F363" s="44"/>
      <c r="G363" s="44"/>
      <c r="H363" s="44"/>
      <c r="I363" s="44"/>
      <c r="J363" s="44"/>
      <c r="K363" s="44"/>
      <c r="L363" s="44"/>
      <c r="M363" s="44"/>
      <c r="N363" s="44"/>
      <c r="O363" s="44"/>
      <c r="P363" s="44"/>
      <c r="Q363" s="44"/>
    </row>
    <row r="364" customFormat="false" ht="15.75" hidden="false" customHeight="true" outlineLevel="0" collapsed="false">
      <c r="A364" s="41" t="n">
        <v>570</v>
      </c>
      <c r="B364" s="42" t="n">
        <v>120</v>
      </c>
      <c r="C364" s="44" t="s">
        <v>174</v>
      </c>
      <c r="D364" s="44"/>
      <c r="E364" s="44"/>
      <c r="F364" s="44"/>
      <c r="G364" s="44"/>
      <c r="H364" s="44"/>
      <c r="I364" s="44"/>
      <c r="J364" s="44"/>
      <c r="K364" s="44"/>
      <c r="L364" s="44"/>
      <c r="M364" s="44"/>
      <c r="N364" s="44"/>
      <c r="O364" s="44"/>
      <c r="P364" s="44"/>
      <c r="Q364" s="44"/>
    </row>
    <row r="365" customFormat="false" ht="15.75" hidden="false" customHeight="false" outlineLevel="0" collapsed="false">
      <c r="A365" s="41"/>
      <c r="B365" s="42"/>
      <c r="C365" s="44"/>
      <c r="D365" s="44"/>
      <c r="E365" s="44"/>
      <c r="F365" s="44"/>
      <c r="G365" s="44"/>
      <c r="H365" s="44"/>
      <c r="I365" s="44"/>
      <c r="J365" s="44"/>
      <c r="K365" s="44"/>
      <c r="L365" s="44"/>
      <c r="M365" s="44"/>
      <c r="N365" s="44"/>
      <c r="O365" s="44"/>
      <c r="P365" s="44"/>
      <c r="Q365" s="44"/>
    </row>
    <row r="366" customFormat="false" ht="15.75" hidden="false" customHeight="false" outlineLevel="0" collapsed="false">
      <c r="A366" s="41"/>
      <c r="B366" s="42"/>
      <c r="C366" s="44"/>
      <c r="D366" s="44"/>
      <c r="E366" s="44"/>
      <c r="F366" s="44"/>
      <c r="G366" s="44"/>
      <c r="H366" s="44"/>
      <c r="I366" s="44"/>
      <c r="J366" s="44"/>
      <c r="K366" s="44"/>
      <c r="L366" s="44"/>
      <c r="M366" s="44"/>
      <c r="N366" s="44"/>
      <c r="O366" s="44"/>
      <c r="P366" s="44"/>
      <c r="Q366" s="44"/>
    </row>
    <row r="367" customFormat="false" ht="15.75" hidden="false" customHeight="true" outlineLevel="0" collapsed="false">
      <c r="A367" s="41" t="n">
        <v>580</v>
      </c>
      <c r="B367" s="42" t="n">
        <v>115</v>
      </c>
      <c r="C367" s="44" t="s">
        <v>175</v>
      </c>
      <c r="D367" s="44"/>
      <c r="E367" s="44"/>
      <c r="F367" s="44"/>
      <c r="G367" s="44"/>
      <c r="H367" s="44"/>
      <c r="I367" s="44"/>
      <c r="J367" s="44"/>
      <c r="K367" s="44"/>
      <c r="L367" s="44"/>
      <c r="M367" s="44"/>
      <c r="N367" s="44"/>
      <c r="O367" s="44"/>
      <c r="P367" s="44"/>
      <c r="Q367" s="44"/>
    </row>
    <row r="368" customFormat="false" ht="15.75" hidden="false" customHeight="false" outlineLevel="0" collapsed="false">
      <c r="A368" s="41"/>
      <c r="B368" s="42"/>
      <c r="C368" s="44"/>
      <c r="D368" s="44"/>
      <c r="E368" s="44"/>
      <c r="F368" s="44"/>
      <c r="G368" s="44"/>
      <c r="H368" s="44"/>
      <c r="I368" s="44"/>
      <c r="J368" s="44"/>
      <c r="K368" s="44"/>
      <c r="L368" s="44"/>
      <c r="M368" s="44"/>
      <c r="N368" s="44"/>
      <c r="O368" s="44"/>
      <c r="P368" s="44"/>
      <c r="Q368" s="44"/>
    </row>
    <row r="369" customFormat="false" ht="15.75" hidden="false" customHeight="false" outlineLevel="0" collapsed="false">
      <c r="A369" s="41"/>
      <c r="B369" s="42"/>
      <c r="C369" s="44"/>
      <c r="D369" s="44"/>
      <c r="E369" s="44"/>
      <c r="F369" s="44"/>
      <c r="G369" s="44"/>
      <c r="H369" s="44"/>
      <c r="I369" s="44"/>
      <c r="J369" s="44"/>
      <c r="K369" s="44"/>
      <c r="L369" s="44"/>
      <c r="M369" s="44"/>
      <c r="N369" s="44"/>
      <c r="O369" s="44"/>
      <c r="P369" s="44"/>
      <c r="Q369" s="44"/>
    </row>
    <row r="370" customFormat="false" ht="15.75" hidden="false" customHeight="false" outlineLevel="0" collapsed="false">
      <c r="A370" s="41"/>
      <c r="B370" s="42"/>
      <c r="C370" s="44"/>
      <c r="D370" s="44"/>
      <c r="E370" s="44"/>
      <c r="F370" s="44"/>
      <c r="G370" s="44"/>
      <c r="H370" s="44"/>
      <c r="I370" s="44"/>
      <c r="J370" s="44"/>
      <c r="K370" s="44"/>
      <c r="L370" s="44"/>
      <c r="M370" s="44"/>
      <c r="N370" s="44"/>
      <c r="O370" s="44"/>
      <c r="P370" s="44"/>
      <c r="Q370" s="44"/>
    </row>
    <row r="371" customFormat="false" ht="15.75" hidden="false" customHeight="false" outlineLevel="0" collapsed="false">
      <c r="A371" s="41"/>
      <c r="B371" s="42"/>
      <c r="C371" s="44"/>
      <c r="D371" s="44"/>
      <c r="E371" s="44"/>
      <c r="F371" s="44"/>
      <c r="G371" s="44"/>
      <c r="H371" s="44"/>
      <c r="I371" s="44"/>
      <c r="J371" s="44"/>
      <c r="K371" s="44"/>
      <c r="L371" s="44"/>
      <c r="M371" s="44"/>
      <c r="N371" s="44"/>
      <c r="O371" s="44"/>
      <c r="P371" s="44"/>
      <c r="Q371" s="44"/>
    </row>
    <row r="372" customFormat="false" ht="15.75" hidden="false" customHeight="false" outlineLevel="0" collapsed="false">
      <c r="A372" s="41"/>
      <c r="B372" s="42"/>
      <c r="C372" s="44"/>
      <c r="D372" s="44"/>
      <c r="E372" s="44"/>
      <c r="F372" s="44"/>
      <c r="G372" s="44"/>
      <c r="H372" s="44"/>
      <c r="I372" s="44"/>
      <c r="J372" s="44"/>
      <c r="K372" s="44"/>
      <c r="L372" s="44"/>
      <c r="M372" s="44"/>
      <c r="N372" s="44"/>
      <c r="O372" s="44"/>
      <c r="P372" s="44"/>
      <c r="Q372" s="44"/>
    </row>
    <row r="373" customFormat="false" ht="15.75" hidden="false" customHeight="true" outlineLevel="0" collapsed="false">
      <c r="A373" s="41" t="n">
        <v>590</v>
      </c>
      <c r="B373" s="42" t="n">
        <v>105</v>
      </c>
      <c r="C373" s="44" t="s">
        <v>176</v>
      </c>
      <c r="D373" s="44"/>
      <c r="E373" s="44"/>
      <c r="F373" s="44"/>
      <c r="G373" s="44"/>
      <c r="H373" s="44"/>
      <c r="I373" s="44"/>
      <c r="J373" s="44"/>
      <c r="K373" s="44"/>
      <c r="L373" s="44"/>
      <c r="M373" s="44"/>
      <c r="N373" s="44"/>
      <c r="O373" s="44"/>
      <c r="P373" s="44"/>
      <c r="Q373" s="44"/>
    </row>
    <row r="374" customFormat="false" ht="15.75" hidden="false" customHeight="false" outlineLevel="0" collapsed="false">
      <c r="A374" s="41"/>
      <c r="B374" s="42"/>
      <c r="C374" s="44"/>
      <c r="D374" s="44"/>
      <c r="E374" s="44"/>
      <c r="F374" s="44"/>
      <c r="G374" s="44"/>
      <c r="H374" s="44"/>
      <c r="I374" s="44"/>
      <c r="J374" s="44"/>
      <c r="K374" s="44"/>
      <c r="L374" s="44"/>
      <c r="M374" s="44"/>
      <c r="N374" s="44"/>
      <c r="O374" s="44"/>
      <c r="P374" s="44"/>
      <c r="Q374" s="44"/>
    </row>
    <row r="375" customFormat="false" ht="15.75" hidden="false" customHeight="false" outlineLevel="0" collapsed="false">
      <c r="A375" s="41"/>
      <c r="B375" s="42"/>
      <c r="C375" s="44"/>
      <c r="D375" s="44"/>
      <c r="E375" s="44"/>
      <c r="F375" s="44"/>
      <c r="G375" s="44"/>
      <c r="H375" s="44"/>
      <c r="I375" s="44"/>
      <c r="J375" s="44"/>
      <c r="K375" s="44"/>
      <c r="L375" s="44"/>
      <c r="M375" s="44"/>
      <c r="N375" s="44"/>
      <c r="O375" s="44"/>
      <c r="P375" s="44"/>
      <c r="Q375" s="44"/>
    </row>
    <row r="376" customFormat="false" ht="15.75" hidden="false" customHeight="false" outlineLevel="0" collapsed="false">
      <c r="A376" s="41"/>
      <c r="B376" s="42"/>
      <c r="C376" s="44"/>
      <c r="D376" s="44"/>
      <c r="E376" s="44"/>
      <c r="F376" s="44"/>
      <c r="G376" s="44"/>
      <c r="H376" s="44"/>
      <c r="I376" s="44"/>
      <c r="J376" s="44"/>
      <c r="K376" s="44"/>
      <c r="L376" s="44"/>
      <c r="M376" s="44"/>
      <c r="N376" s="44"/>
      <c r="O376" s="44"/>
      <c r="P376" s="44"/>
      <c r="Q376" s="44"/>
    </row>
    <row r="377" customFormat="false" ht="15.75" hidden="false" customHeight="false" outlineLevel="0" collapsed="false">
      <c r="A377" s="41"/>
      <c r="B377" s="42"/>
      <c r="C377" s="44"/>
      <c r="D377" s="44"/>
      <c r="E377" s="44"/>
      <c r="F377" s="44"/>
      <c r="G377" s="44"/>
      <c r="H377" s="44"/>
      <c r="I377" s="44"/>
      <c r="J377" s="44"/>
      <c r="K377" s="44"/>
      <c r="L377" s="44"/>
      <c r="M377" s="44"/>
      <c r="N377" s="44"/>
      <c r="O377" s="44"/>
      <c r="P377" s="44"/>
      <c r="Q377" s="44"/>
    </row>
    <row r="378" customFormat="false" ht="15.75" hidden="false" customHeight="false" outlineLevel="0" collapsed="false">
      <c r="A378" s="41"/>
      <c r="B378" s="42"/>
      <c r="C378" s="44"/>
      <c r="D378" s="44"/>
      <c r="E378" s="44"/>
      <c r="F378" s="44"/>
      <c r="G378" s="44"/>
      <c r="H378" s="44"/>
      <c r="I378" s="44"/>
      <c r="J378" s="44"/>
      <c r="K378" s="44"/>
      <c r="L378" s="44"/>
      <c r="M378" s="44"/>
      <c r="N378" s="44"/>
      <c r="O378" s="44"/>
      <c r="P378" s="44"/>
      <c r="Q378" s="44"/>
    </row>
    <row r="379" customFormat="false" ht="15.75" hidden="false" customHeight="true" outlineLevel="0" collapsed="false">
      <c r="A379" s="41" t="n">
        <v>600</v>
      </c>
      <c r="B379" s="42" t="n">
        <v>95</v>
      </c>
      <c r="C379" s="44" t="s">
        <v>177</v>
      </c>
      <c r="D379" s="44"/>
      <c r="E379" s="44"/>
      <c r="F379" s="44"/>
      <c r="G379" s="44"/>
      <c r="H379" s="44"/>
      <c r="I379" s="44"/>
      <c r="J379" s="44"/>
      <c r="K379" s="44"/>
      <c r="L379" s="44"/>
      <c r="M379" s="44"/>
      <c r="N379" s="44"/>
      <c r="O379" s="44"/>
      <c r="P379" s="44"/>
      <c r="Q379" s="44"/>
    </row>
    <row r="380" customFormat="false" ht="15.75" hidden="false" customHeight="false" outlineLevel="0" collapsed="false">
      <c r="A380" s="41"/>
      <c r="B380" s="42"/>
      <c r="C380" s="44"/>
      <c r="D380" s="44"/>
      <c r="E380" s="44"/>
      <c r="F380" s="44"/>
      <c r="G380" s="44"/>
      <c r="H380" s="44"/>
      <c r="I380" s="44"/>
      <c r="J380" s="44"/>
      <c r="K380" s="44"/>
      <c r="L380" s="44"/>
      <c r="M380" s="44"/>
      <c r="N380" s="44"/>
      <c r="O380" s="44"/>
      <c r="P380" s="44"/>
      <c r="Q380" s="44"/>
    </row>
    <row r="381" customFormat="false" ht="15.75" hidden="false" customHeight="false" outlineLevel="0" collapsed="false">
      <c r="A381" s="41"/>
      <c r="B381" s="42"/>
      <c r="C381" s="44"/>
      <c r="D381" s="44"/>
      <c r="E381" s="44"/>
      <c r="F381" s="44"/>
      <c r="G381" s="44"/>
      <c r="H381" s="44"/>
      <c r="I381" s="44"/>
      <c r="J381" s="44"/>
      <c r="K381" s="44"/>
      <c r="L381" s="44"/>
      <c r="M381" s="44"/>
      <c r="N381" s="44"/>
      <c r="O381" s="44"/>
      <c r="P381" s="44"/>
      <c r="Q381" s="44"/>
    </row>
    <row r="382" customFormat="false" ht="15.75" hidden="false" customHeight="false" outlineLevel="0" collapsed="false">
      <c r="A382" s="41"/>
      <c r="B382" s="42"/>
      <c r="C382" s="44"/>
      <c r="D382" s="44"/>
      <c r="E382" s="44"/>
      <c r="F382" s="44"/>
      <c r="G382" s="44"/>
      <c r="H382" s="44"/>
      <c r="I382" s="44"/>
      <c r="J382" s="44"/>
      <c r="K382" s="44"/>
      <c r="L382" s="44"/>
      <c r="M382" s="44"/>
      <c r="N382" s="44"/>
      <c r="O382" s="44"/>
      <c r="P382" s="44"/>
      <c r="Q382" s="44"/>
    </row>
    <row r="383" customFormat="false" ht="15.75" hidden="false" customHeight="false" outlineLevel="0" collapsed="false">
      <c r="A383" s="41"/>
      <c r="B383" s="42"/>
      <c r="C383" s="44"/>
      <c r="D383" s="44"/>
      <c r="E383" s="44"/>
      <c r="F383" s="44"/>
      <c r="G383" s="44"/>
      <c r="H383" s="44"/>
      <c r="I383" s="44"/>
      <c r="J383" s="44"/>
      <c r="K383" s="44"/>
      <c r="L383" s="44"/>
      <c r="M383" s="44"/>
      <c r="N383" s="44"/>
      <c r="O383" s="44"/>
      <c r="P383" s="44"/>
      <c r="Q383" s="44"/>
    </row>
    <row r="384" customFormat="false" ht="15.75" hidden="false" customHeight="false" outlineLevel="0" collapsed="false">
      <c r="A384" s="41"/>
      <c r="B384" s="42"/>
      <c r="C384" s="44"/>
      <c r="D384" s="44"/>
      <c r="E384" s="44"/>
      <c r="F384" s="44"/>
      <c r="G384" s="44"/>
      <c r="H384" s="44"/>
      <c r="I384" s="44"/>
      <c r="J384" s="44"/>
      <c r="K384" s="44"/>
      <c r="L384" s="44"/>
      <c r="M384" s="44"/>
      <c r="N384" s="44"/>
      <c r="O384" s="44"/>
      <c r="P384" s="44"/>
      <c r="Q384" s="44"/>
    </row>
    <row r="385" customFormat="false" ht="15.75" hidden="false" customHeight="true" outlineLevel="0" collapsed="false">
      <c r="A385" s="41" t="n">
        <v>610</v>
      </c>
      <c r="B385" s="42" t="n">
        <v>90</v>
      </c>
      <c r="C385" s="44" t="s">
        <v>178</v>
      </c>
      <c r="D385" s="44"/>
      <c r="E385" s="44"/>
      <c r="F385" s="44"/>
      <c r="G385" s="44"/>
      <c r="H385" s="44"/>
      <c r="I385" s="44"/>
      <c r="J385" s="44"/>
      <c r="K385" s="44"/>
      <c r="L385" s="44"/>
      <c r="M385" s="44"/>
      <c r="N385" s="44"/>
      <c r="O385" s="44"/>
      <c r="P385" s="44"/>
      <c r="Q385" s="44"/>
    </row>
    <row r="386" customFormat="false" ht="15.75" hidden="false" customHeight="false" outlineLevel="0" collapsed="false">
      <c r="A386" s="41"/>
      <c r="B386" s="42"/>
      <c r="C386" s="44"/>
      <c r="D386" s="44"/>
      <c r="E386" s="44"/>
      <c r="F386" s="44"/>
      <c r="G386" s="44"/>
      <c r="H386" s="44"/>
      <c r="I386" s="44"/>
      <c r="J386" s="44"/>
      <c r="K386" s="44"/>
      <c r="L386" s="44"/>
      <c r="M386" s="44"/>
      <c r="N386" s="44"/>
      <c r="O386" s="44"/>
      <c r="P386" s="44"/>
      <c r="Q386" s="44"/>
    </row>
    <row r="387" customFormat="false" ht="15.75" hidden="false" customHeight="false" outlineLevel="0" collapsed="false">
      <c r="A387" s="41"/>
      <c r="B387" s="42"/>
      <c r="C387" s="44"/>
      <c r="D387" s="44"/>
      <c r="E387" s="44"/>
      <c r="F387" s="44"/>
      <c r="G387" s="44"/>
      <c r="H387" s="44"/>
      <c r="I387" s="44"/>
      <c r="J387" s="44"/>
      <c r="K387" s="44"/>
      <c r="L387" s="44"/>
      <c r="M387" s="44"/>
      <c r="N387" s="44"/>
      <c r="O387" s="44"/>
      <c r="P387" s="44"/>
      <c r="Q387" s="44"/>
    </row>
    <row r="388" customFormat="false" ht="15.75" hidden="false" customHeight="false" outlineLevel="0" collapsed="false">
      <c r="A388" s="41"/>
      <c r="B388" s="42"/>
      <c r="C388" s="44"/>
      <c r="D388" s="44"/>
      <c r="E388" s="44"/>
      <c r="F388" s="44"/>
      <c r="G388" s="44"/>
      <c r="H388" s="44"/>
      <c r="I388" s="44"/>
      <c r="J388" s="44"/>
      <c r="K388" s="44"/>
      <c r="L388" s="44"/>
      <c r="M388" s="44"/>
      <c r="N388" s="44"/>
      <c r="O388" s="44"/>
      <c r="P388" s="44"/>
      <c r="Q388" s="44"/>
    </row>
    <row r="389" customFormat="false" ht="15.75" hidden="false" customHeight="false" outlineLevel="0" collapsed="false">
      <c r="A389" s="41"/>
      <c r="B389" s="42"/>
      <c r="C389" s="44"/>
      <c r="D389" s="44"/>
      <c r="E389" s="44"/>
      <c r="F389" s="44"/>
      <c r="G389" s="44"/>
      <c r="H389" s="44"/>
      <c r="I389" s="44"/>
      <c r="J389" s="44"/>
      <c r="K389" s="44"/>
      <c r="L389" s="44"/>
      <c r="M389" s="44"/>
      <c r="N389" s="44"/>
      <c r="O389" s="44"/>
      <c r="P389" s="44"/>
      <c r="Q389" s="44"/>
    </row>
    <row r="390" customFormat="false" ht="15.75" hidden="false" customHeight="false" outlineLevel="0" collapsed="false">
      <c r="A390" s="41"/>
      <c r="B390" s="42"/>
      <c r="C390" s="44"/>
      <c r="D390" s="44"/>
      <c r="E390" s="44"/>
      <c r="F390" s="44"/>
      <c r="G390" s="44"/>
      <c r="H390" s="44"/>
      <c r="I390" s="44"/>
      <c r="J390" s="44"/>
      <c r="K390" s="44"/>
      <c r="L390" s="44"/>
      <c r="M390" s="44"/>
      <c r="N390" s="44"/>
      <c r="O390" s="44"/>
      <c r="P390" s="44"/>
      <c r="Q390" s="44"/>
    </row>
    <row r="391" customFormat="false" ht="15.75" hidden="false" customHeight="false" outlineLevel="0" collapsed="false">
      <c r="A391" s="41"/>
      <c r="B391" s="42"/>
      <c r="C391" s="44"/>
      <c r="D391" s="44"/>
      <c r="E391" s="44"/>
      <c r="F391" s="44"/>
      <c r="G391" s="44"/>
      <c r="H391" s="44"/>
      <c r="I391" s="44"/>
      <c r="J391" s="44"/>
      <c r="K391" s="44"/>
      <c r="L391" s="44"/>
      <c r="M391" s="44"/>
      <c r="N391" s="44"/>
      <c r="O391" s="44"/>
      <c r="P391" s="44"/>
      <c r="Q391" s="44"/>
    </row>
    <row r="392" customFormat="false" ht="15.75" hidden="false" customHeight="false" outlineLevel="0" collapsed="false">
      <c r="A392" s="45"/>
      <c r="B392" s="45"/>
      <c r="C392" s="45"/>
      <c r="D392" s="45"/>
      <c r="E392" s="45"/>
      <c r="F392" s="45"/>
      <c r="G392" s="45"/>
      <c r="H392" s="45"/>
      <c r="I392" s="45"/>
      <c r="J392" s="45"/>
      <c r="K392" s="45"/>
      <c r="L392" s="45"/>
      <c r="M392" s="45"/>
      <c r="N392" s="45"/>
      <c r="O392" s="45"/>
      <c r="P392" s="45"/>
      <c r="Q392" s="45"/>
    </row>
    <row r="393" customFormat="false" ht="15.75" hidden="false" customHeight="false" outlineLevel="0" collapsed="false">
      <c r="A393" s="45"/>
      <c r="B393" s="45"/>
      <c r="C393" s="45"/>
      <c r="D393" s="45"/>
      <c r="E393" s="45"/>
      <c r="F393" s="45"/>
      <c r="G393" s="45"/>
      <c r="H393" s="45"/>
      <c r="I393" s="45"/>
      <c r="J393" s="45"/>
      <c r="K393" s="45"/>
      <c r="L393" s="45"/>
      <c r="M393" s="45"/>
      <c r="N393" s="45"/>
      <c r="O393" s="45"/>
      <c r="P393" s="45"/>
      <c r="Q393" s="45"/>
    </row>
    <row r="394" customFormat="false" ht="15.75" hidden="false" customHeight="false" outlineLevel="0" collapsed="false">
      <c r="A394" s="45"/>
      <c r="B394" s="45"/>
      <c r="C394" s="45"/>
      <c r="D394" s="45"/>
      <c r="E394" s="45"/>
      <c r="F394" s="45"/>
      <c r="G394" s="45"/>
      <c r="H394" s="45"/>
      <c r="I394" s="45"/>
      <c r="J394" s="45"/>
      <c r="K394" s="45"/>
      <c r="L394" s="45"/>
      <c r="M394" s="45"/>
      <c r="N394" s="45"/>
      <c r="O394" s="45"/>
      <c r="P394" s="45"/>
      <c r="Q394" s="45"/>
    </row>
    <row r="395" customFormat="false" ht="15.75" hidden="false" customHeight="false" outlineLevel="0" collapsed="false">
      <c r="A395" s="45"/>
      <c r="B395" s="45"/>
      <c r="C395" s="45"/>
      <c r="D395" s="45"/>
      <c r="E395" s="45"/>
      <c r="F395" s="45"/>
      <c r="G395" s="45"/>
      <c r="H395" s="45"/>
      <c r="I395" s="45"/>
      <c r="J395" s="45"/>
      <c r="K395" s="45"/>
      <c r="L395" s="45"/>
      <c r="M395" s="45"/>
      <c r="N395" s="45"/>
      <c r="O395" s="45"/>
      <c r="P395" s="45"/>
      <c r="Q395" s="45"/>
    </row>
    <row r="396" customFormat="false" ht="15.75" hidden="false" customHeight="false" outlineLevel="0" collapsed="false">
      <c r="A396" s="45"/>
      <c r="B396" s="45"/>
      <c r="C396" s="45"/>
      <c r="D396" s="45"/>
      <c r="E396" s="45"/>
      <c r="F396" s="45"/>
      <c r="G396" s="45"/>
      <c r="H396" s="45"/>
      <c r="I396" s="45"/>
      <c r="J396" s="45"/>
      <c r="K396" s="45"/>
      <c r="L396" s="45"/>
      <c r="M396" s="45"/>
      <c r="N396" s="45"/>
      <c r="O396" s="45"/>
      <c r="P396" s="45"/>
      <c r="Q396" s="45"/>
    </row>
    <row r="397" customFormat="false" ht="15.75" hidden="false" customHeight="false" outlineLevel="0" collapsed="false">
      <c r="A397" s="45"/>
      <c r="B397" s="45"/>
      <c r="C397" s="45"/>
      <c r="D397" s="45"/>
      <c r="E397" s="45"/>
      <c r="F397" s="45"/>
      <c r="G397" s="45"/>
      <c r="H397" s="45"/>
      <c r="I397" s="45"/>
      <c r="J397" s="45"/>
      <c r="K397" s="45"/>
      <c r="L397" s="45"/>
      <c r="M397" s="45"/>
      <c r="N397" s="45"/>
      <c r="O397" s="45"/>
      <c r="P397" s="45"/>
      <c r="Q397" s="45"/>
    </row>
    <row r="398" customFormat="false" ht="15.75" hidden="false" customHeight="false" outlineLevel="0" collapsed="false">
      <c r="A398" s="45"/>
      <c r="B398" s="45"/>
      <c r="C398" s="45"/>
      <c r="D398" s="45"/>
      <c r="E398" s="45"/>
      <c r="F398" s="45"/>
      <c r="G398" s="45"/>
      <c r="H398" s="45"/>
      <c r="I398" s="45"/>
      <c r="J398" s="45"/>
      <c r="K398" s="45"/>
      <c r="L398" s="45"/>
      <c r="M398" s="45"/>
      <c r="N398" s="45"/>
      <c r="O398" s="45"/>
      <c r="P398" s="45"/>
      <c r="Q398" s="45"/>
    </row>
    <row r="399" customFormat="false" ht="15.75" hidden="false" customHeight="false" outlineLevel="0" collapsed="false">
      <c r="A399" s="45"/>
      <c r="B399" s="45"/>
      <c r="C399" s="45"/>
      <c r="D399" s="45"/>
      <c r="E399" s="45"/>
      <c r="F399" s="45"/>
      <c r="G399" s="45"/>
      <c r="H399" s="45"/>
      <c r="I399" s="45"/>
      <c r="J399" s="45"/>
      <c r="K399" s="45"/>
      <c r="L399" s="45"/>
      <c r="M399" s="45"/>
      <c r="N399" s="45"/>
      <c r="O399" s="45"/>
      <c r="P399" s="45"/>
      <c r="Q399" s="45"/>
    </row>
    <row r="400" customFormat="false" ht="15.75" hidden="false" customHeight="false" outlineLevel="0" collapsed="false">
      <c r="A400" s="45"/>
      <c r="B400" s="45"/>
      <c r="C400" s="45"/>
      <c r="D400" s="45"/>
      <c r="E400" s="45"/>
      <c r="F400" s="45"/>
      <c r="G400" s="45"/>
      <c r="H400" s="45"/>
      <c r="I400" s="45"/>
      <c r="J400" s="45"/>
      <c r="K400" s="45"/>
      <c r="L400" s="45"/>
      <c r="M400" s="45"/>
      <c r="N400" s="45"/>
      <c r="O400" s="45"/>
      <c r="P400" s="45"/>
      <c r="Q400" s="45"/>
    </row>
    <row r="401" customFormat="false" ht="15.75" hidden="false" customHeight="true" outlineLevel="0" collapsed="false">
      <c r="A401" s="41" t="n">
        <v>650</v>
      </c>
      <c r="B401" s="42" t="n">
        <v>150</v>
      </c>
      <c r="C401" s="44" t="s">
        <v>179</v>
      </c>
      <c r="D401" s="44"/>
      <c r="E401" s="44"/>
      <c r="F401" s="44"/>
      <c r="G401" s="44"/>
      <c r="H401" s="44"/>
      <c r="I401" s="44"/>
      <c r="J401" s="44"/>
      <c r="K401" s="44"/>
      <c r="L401" s="44"/>
      <c r="M401" s="44"/>
      <c r="N401" s="44"/>
      <c r="O401" s="44"/>
      <c r="P401" s="44"/>
      <c r="Q401" s="44"/>
    </row>
    <row r="402" customFormat="false" ht="15.75" hidden="false" customHeight="false" outlineLevel="0" collapsed="false">
      <c r="A402" s="41"/>
      <c r="B402" s="42"/>
      <c r="C402" s="44"/>
      <c r="D402" s="44"/>
      <c r="E402" s="44"/>
      <c r="F402" s="44"/>
      <c r="G402" s="44"/>
      <c r="H402" s="44"/>
      <c r="I402" s="44"/>
      <c r="J402" s="44"/>
      <c r="K402" s="44"/>
      <c r="L402" s="44"/>
      <c r="M402" s="44"/>
      <c r="N402" s="44"/>
      <c r="O402" s="44"/>
      <c r="P402" s="44"/>
      <c r="Q402" s="44"/>
    </row>
    <row r="403" customFormat="false" ht="15.75" hidden="false" customHeight="false" outlineLevel="0" collapsed="false">
      <c r="A403" s="41"/>
      <c r="B403" s="42"/>
      <c r="C403" s="44"/>
      <c r="D403" s="44"/>
      <c r="E403" s="44"/>
      <c r="F403" s="44"/>
      <c r="G403" s="44"/>
      <c r="H403" s="44"/>
      <c r="I403" s="44"/>
      <c r="J403" s="44"/>
      <c r="K403" s="44"/>
      <c r="L403" s="44"/>
      <c r="M403" s="44"/>
      <c r="N403" s="44"/>
      <c r="O403" s="44"/>
      <c r="P403" s="44"/>
      <c r="Q403" s="44"/>
    </row>
    <row r="404" customFormat="false" ht="15.75" hidden="false" customHeight="false" outlineLevel="0" collapsed="false">
      <c r="A404" s="41"/>
      <c r="B404" s="42"/>
      <c r="C404" s="44"/>
      <c r="D404" s="44"/>
      <c r="E404" s="44"/>
      <c r="F404" s="44"/>
      <c r="G404" s="44"/>
      <c r="H404" s="44"/>
      <c r="I404" s="44"/>
      <c r="J404" s="44"/>
      <c r="K404" s="44"/>
      <c r="L404" s="44"/>
      <c r="M404" s="44"/>
      <c r="N404" s="44"/>
      <c r="O404" s="44"/>
      <c r="P404" s="44"/>
      <c r="Q404" s="44"/>
    </row>
    <row r="405" customFormat="false" ht="15.75" hidden="false" customHeight="false" outlineLevel="0" collapsed="false">
      <c r="A405" s="41"/>
      <c r="B405" s="42"/>
      <c r="C405" s="44"/>
      <c r="D405" s="44"/>
      <c r="E405" s="44"/>
      <c r="F405" s="44"/>
      <c r="G405" s="44"/>
      <c r="H405" s="44"/>
      <c r="I405" s="44"/>
      <c r="J405" s="44"/>
      <c r="K405" s="44"/>
      <c r="L405" s="44"/>
      <c r="M405" s="44"/>
      <c r="N405" s="44"/>
      <c r="O405" s="44"/>
      <c r="P405" s="44"/>
      <c r="Q405" s="44"/>
    </row>
    <row r="406" customFormat="false" ht="15.75" hidden="false" customHeight="false" outlineLevel="0" collapsed="false">
      <c r="A406" s="41"/>
      <c r="B406" s="42"/>
      <c r="C406" s="44"/>
      <c r="D406" s="44"/>
      <c r="E406" s="44"/>
      <c r="F406" s="44"/>
      <c r="G406" s="44"/>
      <c r="H406" s="44"/>
      <c r="I406" s="44"/>
      <c r="J406" s="44"/>
      <c r="K406" s="44"/>
      <c r="L406" s="44"/>
      <c r="M406" s="44"/>
      <c r="N406" s="44"/>
      <c r="O406" s="44"/>
      <c r="P406" s="44"/>
      <c r="Q406" s="44"/>
    </row>
    <row r="407" customFormat="false" ht="15.75" hidden="false" customHeight="true" outlineLevel="0" collapsed="false">
      <c r="A407" s="41" t="n">
        <v>660</v>
      </c>
      <c r="B407" s="42" t="n">
        <v>140</v>
      </c>
      <c r="C407" s="44" t="s">
        <v>180</v>
      </c>
      <c r="D407" s="44"/>
      <c r="E407" s="44"/>
      <c r="F407" s="44"/>
      <c r="G407" s="44"/>
      <c r="H407" s="44"/>
      <c r="I407" s="44"/>
      <c r="J407" s="44"/>
      <c r="K407" s="44"/>
      <c r="L407" s="44"/>
      <c r="M407" s="44"/>
      <c r="N407" s="44"/>
      <c r="O407" s="44"/>
      <c r="P407" s="44"/>
      <c r="Q407" s="44"/>
    </row>
    <row r="408" customFormat="false" ht="15.75" hidden="false" customHeight="false" outlineLevel="0" collapsed="false">
      <c r="A408" s="41"/>
      <c r="B408" s="42"/>
      <c r="C408" s="44"/>
      <c r="D408" s="44"/>
      <c r="E408" s="44"/>
      <c r="F408" s="44"/>
      <c r="G408" s="44"/>
      <c r="H408" s="44"/>
      <c r="I408" s="44"/>
      <c r="J408" s="44"/>
      <c r="K408" s="44"/>
      <c r="L408" s="44"/>
      <c r="M408" s="44"/>
      <c r="N408" s="44"/>
      <c r="O408" s="44"/>
      <c r="P408" s="44"/>
      <c r="Q408" s="44"/>
    </row>
    <row r="409" customFormat="false" ht="15.75" hidden="false" customHeight="false" outlineLevel="0" collapsed="false">
      <c r="A409" s="41"/>
      <c r="B409" s="42"/>
      <c r="C409" s="44"/>
      <c r="D409" s="44"/>
      <c r="E409" s="44"/>
      <c r="F409" s="44"/>
      <c r="G409" s="44"/>
      <c r="H409" s="44"/>
      <c r="I409" s="44"/>
      <c r="J409" s="44"/>
      <c r="K409" s="44"/>
      <c r="L409" s="44"/>
      <c r="M409" s="44"/>
      <c r="N409" s="44"/>
      <c r="O409" s="44"/>
      <c r="P409" s="44"/>
      <c r="Q409" s="44"/>
    </row>
    <row r="410" customFormat="false" ht="15.75" hidden="false" customHeight="false" outlineLevel="0" collapsed="false">
      <c r="A410" s="41"/>
      <c r="B410" s="42"/>
      <c r="C410" s="44"/>
      <c r="D410" s="44"/>
      <c r="E410" s="44"/>
      <c r="F410" s="44"/>
      <c r="G410" s="44"/>
      <c r="H410" s="44"/>
      <c r="I410" s="44"/>
      <c r="J410" s="44"/>
      <c r="K410" s="44"/>
      <c r="L410" s="44"/>
      <c r="M410" s="44"/>
      <c r="N410" s="44"/>
      <c r="O410" s="44"/>
      <c r="P410" s="44"/>
      <c r="Q410" s="44"/>
    </row>
    <row r="411" customFormat="false" ht="15.75" hidden="false" customHeight="false" outlineLevel="0" collapsed="false">
      <c r="A411" s="41"/>
      <c r="B411" s="42"/>
      <c r="C411" s="44"/>
      <c r="D411" s="44"/>
      <c r="E411" s="44"/>
      <c r="F411" s="44"/>
      <c r="G411" s="44"/>
      <c r="H411" s="44"/>
      <c r="I411" s="44"/>
      <c r="J411" s="44"/>
      <c r="K411" s="44"/>
      <c r="L411" s="44"/>
      <c r="M411" s="44"/>
      <c r="N411" s="44"/>
      <c r="O411" s="44"/>
      <c r="P411" s="44"/>
      <c r="Q411" s="44"/>
    </row>
    <row r="412" customFormat="false" ht="15.75" hidden="false" customHeight="false" outlineLevel="0" collapsed="false">
      <c r="A412" s="41"/>
      <c r="B412" s="42"/>
      <c r="C412" s="44"/>
      <c r="D412" s="44"/>
      <c r="E412" s="44"/>
      <c r="F412" s="44"/>
      <c r="G412" s="44"/>
      <c r="H412" s="44"/>
      <c r="I412" s="44"/>
      <c r="J412" s="44"/>
      <c r="K412" s="44"/>
      <c r="L412" s="44"/>
      <c r="M412" s="44"/>
      <c r="N412" s="44"/>
      <c r="O412" s="44"/>
      <c r="P412" s="44"/>
      <c r="Q412" s="44"/>
    </row>
    <row r="413" customFormat="false" ht="15.75" hidden="false" customHeight="false" outlineLevel="0" collapsed="false">
      <c r="A413" s="41"/>
      <c r="B413" s="42"/>
      <c r="C413" s="44"/>
      <c r="D413" s="44"/>
      <c r="E413" s="44"/>
      <c r="F413" s="44"/>
      <c r="G413" s="44"/>
      <c r="H413" s="44"/>
      <c r="I413" s="44"/>
      <c r="J413" s="44"/>
      <c r="K413" s="44"/>
      <c r="L413" s="44"/>
      <c r="M413" s="44"/>
      <c r="N413" s="44"/>
      <c r="O413" s="44"/>
      <c r="P413" s="44"/>
      <c r="Q413" s="44"/>
    </row>
    <row r="414" customFormat="false" ht="15.75" hidden="false" customHeight="true" outlineLevel="0" collapsed="false">
      <c r="A414" s="41" t="n">
        <v>680</v>
      </c>
      <c r="B414" s="42" t="n">
        <v>66</v>
      </c>
      <c r="C414" s="44" t="s">
        <v>181</v>
      </c>
      <c r="D414" s="44"/>
      <c r="E414" s="44"/>
      <c r="F414" s="44"/>
      <c r="G414" s="44"/>
      <c r="H414" s="44"/>
      <c r="I414" s="44"/>
      <c r="J414" s="44"/>
      <c r="K414" s="44"/>
      <c r="L414" s="44"/>
      <c r="M414" s="44"/>
      <c r="N414" s="44"/>
      <c r="O414" s="44"/>
      <c r="P414" s="44"/>
      <c r="Q414" s="44"/>
    </row>
    <row r="415" customFormat="false" ht="15.75" hidden="false" customHeight="false" outlineLevel="0" collapsed="false">
      <c r="A415" s="41"/>
      <c r="B415" s="42"/>
      <c r="C415" s="44"/>
      <c r="D415" s="44"/>
      <c r="E415" s="44"/>
      <c r="F415" s="44"/>
      <c r="G415" s="44"/>
      <c r="H415" s="44"/>
      <c r="I415" s="44"/>
      <c r="J415" s="44"/>
      <c r="K415" s="44"/>
      <c r="L415" s="44"/>
      <c r="M415" s="44"/>
      <c r="N415" s="44"/>
      <c r="O415" s="44"/>
      <c r="P415" s="44"/>
      <c r="Q415" s="44"/>
    </row>
    <row r="416" customFormat="false" ht="15.75" hidden="false" customHeight="true" outlineLevel="0" collapsed="false">
      <c r="A416" s="41" t="n">
        <v>690</v>
      </c>
      <c r="B416" s="42" t="n">
        <v>66</v>
      </c>
      <c r="C416" s="44" t="s">
        <v>182</v>
      </c>
      <c r="D416" s="44"/>
      <c r="E416" s="44"/>
      <c r="F416" s="44"/>
      <c r="G416" s="44"/>
      <c r="H416" s="44"/>
      <c r="I416" s="44"/>
      <c r="J416" s="44"/>
      <c r="K416" s="44"/>
      <c r="L416" s="44"/>
      <c r="M416" s="44"/>
      <c r="N416" s="44"/>
      <c r="O416" s="44"/>
      <c r="P416" s="44"/>
      <c r="Q416" s="44"/>
    </row>
    <row r="417" customFormat="false" ht="15.75" hidden="false" customHeight="false" outlineLevel="0" collapsed="false">
      <c r="A417" s="41"/>
      <c r="B417" s="42"/>
      <c r="C417" s="44"/>
      <c r="D417" s="44"/>
      <c r="E417" s="44"/>
      <c r="F417" s="44"/>
      <c r="G417" s="44"/>
      <c r="H417" s="44"/>
      <c r="I417" s="44"/>
      <c r="J417" s="44"/>
      <c r="K417" s="44"/>
      <c r="L417" s="44"/>
      <c r="M417" s="44"/>
      <c r="N417" s="44"/>
      <c r="O417" s="44"/>
      <c r="P417" s="44"/>
      <c r="Q417" s="44"/>
    </row>
    <row r="418" customFormat="false" ht="15.75" hidden="false" customHeight="true" outlineLevel="0" collapsed="false">
      <c r="A418" s="41" t="n">
        <v>700</v>
      </c>
      <c r="B418" s="42" t="n">
        <v>66</v>
      </c>
      <c r="C418" s="44" t="s">
        <v>183</v>
      </c>
      <c r="D418" s="44"/>
      <c r="E418" s="44"/>
      <c r="F418" s="44"/>
      <c r="G418" s="44"/>
      <c r="H418" s="44"/>
      <c r="I418" s="44"/>
      <c r="J418" s="44"/>
      <c r="K418" s="44"/>
      <c r="L418" s="44"/>
      <c r="M418" s="44"/>
      <c r="N418" s="44"/>
      <c r="O418" s="44"/>
      <c r="P418" s="44"/>
      <c r="Q418" s="44"/>
    </row>
    <row r="419" customFormat="false" ht="15.75" hidden="false" customHeight="false" outlineLevel="0" collapsed="false">
      <c r="A419" s="41"/>
      <c r="B419" s="42"/>
      <c r="C419" s="44"/>
      <c r="D419" s="44"/>
      <c r="E419" s="44"/>
      <c r="F419" s="44"/>
      <c r="G419" s="44"/>
      <c r="H419" s="44"/>
      <c r="I419" s="44"/>
      <c r="J419" s="44"/>
      <c r="K419" s="44"/>
      <c r="L419" s="44"/>
      <c r="M419" s="44"/>
      <c r="N419" s="44"/>
      <c r="O419" s="44"/>
      <c r="P419" s="44"/>
      <c r="Q419" s="44"/>
    </row>
    <row r="420" customFormat="false" ht="15.75" hidden="false" customHeight="true" outlineLevel="0" collapsed="false">
      <c r="A420" s="41" t="n">
        <v>710</v>
      </c>
      <c r="B420" s="42" t="n">
        <v>65</v>
      </c>
      <c r="C420" s="44" t="s">
        <v>184</v>
      </c>
      <c r="D420" s="44"/>
      <c r="E420" s="44"/>
      <c r="F420" s="44"/>
      <c r="G420" s="44"/>
      <c r="H420" s="44"/>
      <c r="I420" s="44"/>
      <c r="J420" s="44"/>
      <c r="K420" s="44"/>
      <c r="L420" s="44"/>
      <c r="M420" s="44"/>
      <c r="N420" s="44"/>
      <c r="O420" s="44"/>
      <c r="P420" s="44"/>
      <c r="Q420" s="44"/>
    </row>
    <row r="421" customFormat="false" ht="15.75" hidden="false" customHeight="false" outlineLevel="0" collapsed="false">
      <c r="A421" s="41"/>
      <c r="B421" s="42"/>
      <c r="C421" s="44"/>
      <c r="D421" s="44"/>
      <c r="E421" s="44"/>
      <c r="F421" s="44"/>
      <c r="G421" s="44"/>
      <c r="H421" s="44"/>
      <c r="I421" s="44"/>
      <c r="J421" s="44"/>
      <c r="K421" s="44"/>
      <c r="L421" s="44"/>
      <c r="M421" s="44"/>
      <c r="N421" s="44"/>
      <c r="O421" s="44"/>
      <c r="P421" s="44"/>
      <c r="Q421" s="44"/>
    </row>
    <row r="422" customFormat="false" ht="15.75" hidden="false" customHeight="false" outlineLevel="0" collapsed="false">
      <c r="A422" s="41"/>
      <c r="B422" s="42"/>
      <c r="C422" s="44"/>
      <c r="D422" s="44"/>
      <c r="E422" s="44"/>
      <c r="F422" s="44"/>
      <c r="G422" s="44"/>
      <c r="H422" s="44"/>
      <c r="I422" s="44"/>
      <c r="J422" s="44"/>
      <c r="K422" s="44"/>
      <c r="L422" s="44"/>
      <c r="M422" s="44"/>
      <c r="N422" s="44"/>
      <c r="O422" s="44"/>
      <c r="P422" s="44"/>
      <c r="Q422" s="44"/>
    </row>
    <row r="423" customFormat="false" ht="15.75" hidden="false" customHeight="true" outlineLevel="0" collapsed="false">
      <c r="A423" s="41" t="n">
        <v>720</v>
      </c>
      <c r="B423" s="42" t="n">
        <v>65</v>
      </c>
      <c r="C423" s="44" t="s">
        <v>185</v>
      </c>
      <c r="D423" s="44"/>
      <c r="E423" s="44"/>
      <c r="F423" s="44"/>
      <c r="G423" s="44"/>
      <c r="H423" s="44"/>
      <c r="I423" s="44"/>
      <c r="J423" s="44"/>
      <c r="K423" s="44"/>
      <c r="L423" s="44"/>
      <c r="M423" s="44"/>
      <c r="N423" s="44"/>
      <c r="O423" s="44"/>
      <c r="P423" s="44"/>
      <c r="Q423" s="44"/>
    </row>
    <row r="424" customFormat="false" ht="15.75" hidden="false" customHeight="false" outlineLevel="0" collapsed="false">
      <c r="A424" s="41"/>
      <c r="B424" s="42"/>
      <c r="C424" s="44"/>
      <c r="D424" s="44"/>
      <c r="E424" s="44"/>
      <c r="F424" s="44"/>
      <c r="G424" s="44"/>
      <c r="H424" s="44"/>
      <c r="I424" s="44"/>
      <c r="J424" s="44"/>
      <c r="K424" s="44"/>
      <c r="L424" s="44"/>
      <c r="M424" s="44"/>
      <c r="N424" s="44"/>
      <c r="O424" s="44"/>
      <c r="P424" s="44"/>
      <c r="Q424" s="44"/>
    </row>
    <row r="425" customFormat="false" ht="15.75" hidden="false" customHeight="false" outlineLevel="0" collapsed="false">
      <c r="A425" s="41"/>
      <c r="B425" s="42"/>
      <c r="C425" s="44"/>
      <c r="D425" s="44"/>
      <c r="E425" s="44"/>
      <c r="F425" s="44"/>
      <c r="G425" s="44"/>
      <c r="H425" s="44"/>
      <c r="I425" s="44"/>
      <c r="J425" s="44"/>
      <c r="K425" s="44"/>
      <c r="L425" s="44"/>
      <c r="M425" s="44"/>
      <c r="N425" s="44"/>
      <c r="O425" s="44"/>
      <c r="P425" s="44"/>
      <c r="Q425" s="44"/>
    </row>
    <row r="426" customFormat="false" ht="15.75" hidden="false" customHeight="true" outlineLevel="0" collapsed="false">
      <c r="A426" s="41" t="n">
        <v>730</v>
      </c>
      <c r="B426" s="42" t="n">
        <v>65</v>
      </c>
      <c r="C426" s="44" t="s">
        <v>186</v>
      </c>
      <c r="D426" s="44"/>
      <c r="E426" s="44"/>
      <c r="F426" s="44"/>
      <c r="G426" s="44"/>
      <c r="H426" s="44"/>
      <c r="I426" s="44"/>
      <c r="J426" s="44"/>
      <c r="K426" s="44"/>
      <c r="L426" s="44"/>
      <c r="M426" s="44"/>
      <c r="N426" s="44"/>
      <c r="O426" s="44"/>
      <c r="P426" s="44"/>
      <c r="Q426" s="44"/>
    </row>
    <row r="427" customFormat="false" ht="15.75" hidden="false" customHeight="false" outlineLevel="0" collapsed="false">
      <c r="A427" s="41"/>
      <c r="B427" s="42"/>
      <c r="C427" s="44"/>
      <c r="D427" s="44"/>
      <c r="E427" s="44"/>
      <c r="F427" s="44"/>
      <c r="G427" s="44"/>
      <c r="H427" s="44"/>
      <c r="I427" s="44"/>
      <c r="J427" s="44"/>
      <c r="K427" s="44"/>
      <c r="L427" s="44"/>
      <c r="M427" s="44"/>
      <c r="N427" s="44"/>
      <c r="O427" s="44"/>
      <c r="P427" s="44"/>
      <c r="Q427" s="44"/>
    </row>
    <row r="428" customFormat="false" ht="15.75" hidden="false" customHeight="false" outlineLevel="0" collapsed="false">
      <c r="A428" s="41"/>
      <c r="B428" s="42"/>
      <c r="C428" s="44"/>
      <c r="D428" s="44"/>
      <c r="E428" s="44"/>
      <c r="F428" s="44"/>
      <c r="G428" s="44"/>
      <c r="H428" s="44"/>
      <c r="I428" s="44"/>
      <c r="J428" s="44"/>
      <c r="K428" s="44"/>
      <c r="L428" s="44"/>
      <c r="M428" s="44"/>
      <c r="N428" s="44"/>
      <c r="O428" s="44"/>
      <c r="P428" s="44"/>
      <c r="Q428" s="44"/>
    </row>
    <row r="429" customFormat="false" ht="15.75" hidden="false" customHeight="true" outlineLevel="0" collapsed="false">
      <c r="A429" s="41" t="n">
        <v>740</v>
      </c>
      <c r="B429" s="42" t="n">
        <v>65</v>
      </c>
      <c r="C429" s="43" t="s">
        <v>187</v>
      </c>
      <c r="D429" s="43"/>
      <c r="E429" s="43"/>
      <c r="F429" s="43"/>
      <c r="G429" s="43"/>
      <c r="H429" s="43"/>
      <c r="I429" s="43"/>
      <c r="J429" s="43"/>
      <c r="K429" s="43"/>
      <c r="L429" s="43"/>
      <c r="M429" s="43"/>
      <c r="N429" s="43"/>
      <c r="O429" s="43"/>
      <c r="P429" s="43"/>
      <c r="Q429" s="43"/>
    </row>
    <row r="430" customFormat="false" ht="15.75" hidden="false" customHeight="false" outlineLevel="0" collapsed="false">
      <c r="A430" s="41"/>
      <c r="B430" s="42"/>
      <c r="C430" s="43"/>
      <c r="D430" s="43"/>
      <c r="E430" s="43"/>
      <c r="F430" s="43"/>
      <c r="G430" s="43"/>
      <c r="H430" s="43"/>
      <c r="I430" s="43"/>
      <c r="J430" s="43"/>
      <c r="K430" s="43"/>
      <c r="L430" s="43"/>
      <c r="M430" s="43"/>
      <c r="N430" s="43"/>
      <c r="O430" s="43"/>
      <c r="P430" s="43"/>
      <c r="Q430" s="43"/>
    </row>
    <row r="431" customFormat="false" ht="15.75" hidden="false" customHeight="false" outlineLevel="0" collapsed="false">
      <c r="A431" s="41"/>
      <c r="B431" s="42"/>
      <c r="C431" s="43"/>
      <c r="D431" s="43"/>
      <c r="E431" s="43"/>
      <c r="F431" s="43"/>
      <c r="G431" s="43"/>
      <c r="H431" s="43"/>
      <c r="I431" s="43"/>
      <c r="J431" s="43"/>
      <c r="K431" s="43"/>
      <c r="L431" s="43"/>
      <c r="M431" s="43"/>
      <c r="N431" s="43"/>
      <c r="O431" s="43"/>
      <c r="P431" s="43"/>
      <c r="Q431" s="43"/>
    </row>
    <row r="432" customFormat="false" ht="15.75" hidden="false" customHeight="true" outlineLevel="0" collapsed="false">
      <c r="A432" s="41" t="n">
        <v>750</v>
      </c>
      <c r="B432" s="42" t="n">
        <v>195</v>
      </c>
      <c r="C432" s="44" t="s">
        <v>188</v>
      </c>
      <c r="D432" s="44"/>
      <c r="E432" s="44"/>
      <c r="F432" s="44"/>
      <c r="G432" s="44"/>
      <c r="H432" s="44"/>
      <c r="I432" s="44"/>
      <c r="J432" s="44"/>
      <c r="K432" s="44"/>
      <c r="L432" s="44"/>
      <c r="M432" s="44"/>
      <c r="N432" s="44"/>
      <c r="O432" s="44"/>
      <c r="P432" s="44"/>
      <c r="Q432" s="44"/>
    </row>
    <row r="433" customFormat="false" ht="15.75" hidden="false" customHeight="true" outlineLevel="0" collapsed="false">
      <c r="A433" s="41" t="n">
        <v>760</v>
      </c>
      <c r="B433" s="42" t="n">
        <v>180</v>
      </c>
      <c r="C433" s="44" t="s">
        <v>189</v>
      </c>
      <c r="D433" s="44"/>
      <c r="E433" s="44"/>
      <c r="F433" s="44"/>
      <c r="G433" s="44"/>
      <c r="H433" s="44"/>
      <c r="I433" s="44"/>
      <c r="J433" s="44"/>
      <c r="K433" s="44"/>
      <c r="L433" s="44"/>
      <c r="M433" s="44"/>
      <c r="N433" s="44"/>
      <c r="O433" s="44"/>
      <c r="P433" s="44"/>
      <c r="Q433" s="44"/>
    </row>
    <row r="434" customFormat="false" ht="15.75" hidden="false" customHeight="false" outlineLevel="0" collapsed="false">
      <c r="A434" s="41"/>
      <c r="B434" s="42"/>
      <c r="C434" s="44"/>
      <c r="D434" s="44"/>
      <c r="E434" s="44"/>
      <c r="F434" s="44"/>
      <c r="G434" s="44"/>
      <c r="H434" s="44"/>
      <c r="I434" s="44"/>
      <c r="J434" s="44"/>
      <c r="K434" s="44"/>
      <c r="L434" s="44"/>
      <c r="M434" s="44"/>
      <c r="N434" s="44"/>
      <c r="O434" s="44"/>
      <c r="P434" s="44"/>
      <c r="Q434" s="44"/>
    </row>
    <row r="435" customFormat="false" ht="15.75" hidden="false" customHeight="false" outlineLevel="0" collapsed="false">
      <c r="A435" s="41"/>
      <c r="B435" s="42"/>
      <c r="C435" s="44"/>
      <c r="D435" s="44"/>
      <c r="E435" s="44"/>
      <c r="F435" s="44"/>
      <c r="G435" s="44"/>
      <c r="H435" s="44"/>
      <c r="I435" s="44"/>
      <c r="J435" s="44"/>
      <c r="K435" s="44"/>
      <c r="L435" s="44"/>
      <c r="M435" s="44"/>
      <c r="N435" s="44"/>
      <c r="O435" s="44"/>
      <c r="P435" s="44"/>
      <c r="Q435" s="44"/>
    </row>
    <row r="436" customFormat="false" ht="15.75" hidden="false" customHeight="true" outlineLevel="0" collapsed="false">
      <c r="A436" s="41" t="n">
        <v>770</v>
      </c>
      <c r="B436" s="42" t="n">
        <v>178</v>
      </c>
      <c r="C436" s="44" t="s">
        <v>190</v>
      </c>
      <c r="D436" s="44"/>
      <c r="E436" s="44"/>
      <c r="F436" s="44"/>
      <c r="G436" s="44"/>
      <c r="H436" s="44"/>
      <c r="I436" s="44"/>
      <c r="J436" s="44"/>
      <c r="K436" s="44"/>
      <c r="L436" s="44"/>
      <c r="M436" s="44"/>
      <c r="N436" s="44"/>
      <c r="O436" s="44"/>
      <c r="P436" s="44"/>
      <c r="Q436" s="44"/>
    </row>
    <row r="437" customFormat="false" ht="15.75" hidden="false" customHeight="false" outlineLevel="0" collapsed="false">
      <c r="A437" s="41"/>
      <c r="B437" s="42"/>
      <c r="C437" s="44"/>
      <c r="D437" s="44"/>
      <c r="E437" s="44"/>
      <c r="F437" s="44"/>
      <c r="G437" s="44"/>
      <c r="H437" s="44"/>
      <c r="I437" s="44"/>
      <c r="J437" s="44"/>
      <c r="K437" s="44"/>
      <c r="L437" s="44"/>
      <c r="M437" s="44"/>
      <c r="N437" s="44"/>
      <c r="O437" s="44"/>
      <c r="P437" s="44"/>
      <c r="Q437" s="44"/>
    </row>
    <row r="438" customFormat="false" ht="15.75" hidden="false" customHeight="true" outlineLevel="0" collapsed="false">
      <c r="A438" s="41" t="n">
        <v>780</v>
      </c>
      <c r="B438" s="42" t="n">
        <v>195</v>
      </c>
      <c r="C438" s="44" t="s">
        <v>191</v>
      </c>
      <c r="D438" s="44"/>
      <c r="E438" s="44"/>
      <c r="F438" s="44"/>
      <c r="G438" s="44"/>
      <c r="H438" s="44"/>
      <c r="I438" s="44"/>
      <c r="J438" s="44"/>
      <c r="K438" s="44"/>
      <c r="L438" s="44"/>
      <c r="M438" s="44"/>
      <c r="N438" s="44"/>
      <c r="O438" s="44"/>
      <c r="P438" s="44"/>
      <c r="Q438" s="44"/>
    </row>
    <row r="439" customFormat="false" ht="15.75" hidden="false" customHeight="false" outlineLevel="0" collapsed="false">
      <c r="A439" s="41"/>
      <c r="B439" s="42"/>
      <c r="C439" s="44"/>
      <c r="D439" s="44"/>
      <c r="E439" s="44"/>
      <c r="F439" s="44"/>
      <c r="G439" s="44"/>
      <c r="H439" s="44"/>
      <c r="I439" s="44"/>
      <c r="J439" s="44"/>
      <c r="K439" s="44"/>
      <c r="L439" s="44"/>
      <c r="M439" s="44"/>
      <c r="N439" s="44"/>
      <c r="O439" s="44"/>
      <c r="P439" s="44"/>
      <c r="Q439" s="44"/>
    </row>
    <row r="440" customFormat="false" ht="15.75" hidden="false" customHeight="false" outlineLevel="0" collapsed="false">
      <c r="A440" s="41"/>
      <c r="B440" s="42"/>
      <c r="C440" s="44"/>
      <c r="D440" s="44"/>
      <c r="E440" s="44"/>
      <c r="F440" s="44"/>
      <c r="G440" s="44"/>
      <c r="H440" s="44"/>
      <c r="I440" s="44"/>
      <c r="J440" s="44"/>
      <c r="K440" s="44"/>
      <c r="L440" s="44"/>
      <c r="M440" s="44"/>
      <c r="N440" s="44"/>
      <c r="O440" s="44"/>
      <c r="P440" s="44"/>
      <c r="Q440" s="44"/>
    </row>
    <row r="441" customFormat="false" ht="15.75" hidden="false" customHeight="false" outlineLevel="0" collapsed="false">
      <c r="A441" s="41"/>
      <c r="B441" s="42"/>
      <c r="C441" s="44"/>
      <c r="D441" s="44"/>
      <c r="E441" s="44"/>
      <c r="F441" s="44"/>
      <c r="G441" s="44"/>
      <c r="H441" s="44"/>
      <c r="I441" s="44"/>
      <c r="J441" s="44"/>
      <c r="K441" s="44"/>
      <c r="L441" s="44"/>
      <c r="M441" s="44"/>
      <c r="N441" s="44"/>
      <c r="O441" s="44"/>
      <c r="P441" s="44"/>
      <c r="Q441" s="44"/>
    </row>
    <row r="442" customFormat="false" ht="15.75" hidden="false" customHeight="false" outlineLevel="0" collapsed="false">
      <c r="A442" s="41"/>
      <c r="B442" s="42"/>
      <c r="C442" s="44"/>
      <c r="D442" s="44"/>
      <c r="E442" s="44"/>
      <c r="F442" s="44"/>
      <c r="G442" s="44"/>
      <c r="H442" s="44"/>
      <c r="I442" s="44"/>
      <c r="J442" s="44"/>
      <c r="K442" s="44"/>
      <c r="L442" s="44"/>
      <c r="M442" s="44"/>
      <c r="N442" s="44"/>
      <c r="O442" s="44"/>
      <c r="P442" s="44"/>
      <c r="Q442" s="44"/>
    </row>
    <row r="443" customFormat="false" ht="15.75" hidden="false" customHeight="true" outlineLevel="0" collapsed="false">
      <c r="A443" s="41" t="n">
        <v>790</v>
      </c>
      <c r="B443" s="42" t="n">
        <v>190</v>
      </c>
      <c r="C443" s="44" t="s">
        <v>192</v>
      </c>
      <c r="D443" s="44"/>
      <c r="E443" s="44"/>
      <c r="F443" s="44"/>
      <c r="G443" s="44"/>
      <c r="H443" s="44"/>
      <c r="I443" s="44"/>
      <c r="J443" s="44"/>
      <c r="K443" s="44"/>
      <c r="L443" s="44"/>
      <c r="M443" s="44"/>
      <c r="N443" s="44"/>
      <c r="O443" s="44"/>
      <c r="P443" s="44"/>
      <c r="Q443" s="44"/>
    </row>
    <row r="444" customFormat="false" ht="15.75" hidden="false" customHeight="false" outlineLevel="0" collapsed="false">
      <c r="A444" s="41"/>
      <c r="B444" s="42"/>
      <c r="C444" s="44"/>
      <c r="D444" s="44"/>
      <c r="E444" s="44"/>
      <c r="F444" s="44"/>
      <c r="G444" s="44"/>
      <c r="H444" s="44"/>
      <c r="I444" s="44"/>
      <c r="J444" s="44"/>
      <c r="K444" s="44"/>
      <c r="L444" s="44"/>
      <c r="M444" s="44"/>
      <c r="N444" s="44"/>
      <c r="O444" s="44"/>
      <c r="P444" s="44"/>
      <c r="Q444" s="44"/>
    </row>
    <row r="445" customFormat="false" ht="15.75" hidden="false" customHeight="false" outlineLevel="0" collapsed="false">
      <c r="A445" s="41"/>
      <c r="B445" s="42"/>
      <c r="C445" s="44"/>
      <c r="D445" s="44"/>
      <c r="E445" s="44"/>
      <c r="F445" s="44"/>
      <c r="G445" s="44"/>
      <c r="H445" s="44"/>
      <c r="I445" s="44"/>
      <c r="J445" s="44"/>
      <c r="K445" s="44"/>
      <c r="L445" s="44"/>
      <c r="M445" s="44"/>
      <c r="N445" s="44"/>
      <c r="O445" s="44"/>
      <c r="P445" s="44"/>
      <c r="Q445" s="44"/>
    </row>
    <row r="446" customFormat="false" ht="15.75" hidden="false" customHeight="false" outlineLevel="0" collapsed="false">
      <c r="A446" s="41"/>
      <c r="B446" s="42"/>
      <c r="C446" s="44"/>
      <c r="D446" s="44"/>
      <c r="E446" s="44"/>
      <c r="F446" s="44"/>
      <c r="G446" s="44"/>
      <c r="H446" s="44"/>
      <c r="I446" s="44"/>
      <c r="J446" s="44"/>
      <c r="K446" s="44"/>
      <c r="L446" s="44"/>
      <c r="M446" s="44"/>
      <c r="N446" s="44"/>
      <c r="O446" s="44"/>
      <c r="P446" s="44"/>
      <c r="Q446" s="44"/>
    </row>
    <row r="447" customFormat="false" ht="15.75" hidden="false" customHeight="false" outlineLevel="0" collapsed="false">
      <c r="A447" s="41"/>
      <c r="B447" s="42"/>
      <c r="C447" s="44"/>
      <c r="D447" s="44"/>
      <c r="E447" s="44"/>
      <c r="F447" s="44"/>
      <c r="G447" s="44"/>
      <c r="H447" s="44"/>
      <c r="I447" s="44"/>
      <c r="J447" s="44"/>
      <c r="K447" s="44"/>
      <c r="L447" s="44"/>
      <c r="M447" s="44"/>
      <c r="N447" s="44"/>
      <c r="O447" s="44"/>
      <c r="P447" s="44"/>
      <c r="Q447" s="44"/>
    </row>
    <row r="448" customFormat="false" ht="15.75" hidden="false" customHeight="true" outlineLevel="0" collapsed="false">
      <c r="A448" s="41" t="n">
        <v>800</v>
      </c>
      <c r="B448" s="42" t="n">
        <v>195</v>
      </c>
      <c r="C448" s="44" t="s">
        <v>193</v>
      </c>
      <c r="D448" s="44"/>
      <c r="E448" s="44"/>
      <c r="F448" s="44"/>
      <c r="G448" s="44"/>
      <c r="H448" s="44"/>
      <c r="I448" s="44"/>
      <c r="J448" s="44"/>
      <c r="K448" s="44"/>
      <c r="L448" s="44"/>
      <c r="M448" s="44"/>
      <c r="N448" s="44"/>
      <c r="O448" s="44"/>
      <c r="P448" s="44"/>
      <c r="Q448" s="44"/>
    </row>
    <row r="449" customFormat="false" ht="15.75" hidden="false" customHeight="false" outlineLevel="0" collapsed="false">
      <c r="A449" s="41"/>
      <c r="B449" s="42"/>
      <c r="C449" s="44"/>
      <c r="D449" s="44"/>
      <c r="E449" s="44"/>
      <c r="F449" s="44"/>
      <c r="G449" s="44"/>
      <c r="H449" s="44"/>
      <c r="I449" s="44"/>
      <c r="J449" s="44"/>
      <c r="K449" s="44"/>
      <c r="L449" s="44"/>
      <c r="M449" s="44"/>
      <c r="N449" s="44"/>
      <c r="O449" s="44"/>
      <c r="P449" s="44"/>
      <c r="Q449" s="44"/>
    </row>
    <row r="450" customFormat="false" ht="15.75" hidden="false" customHeight="false" outlineLevel="0" collapsed="false">
      <c r="A450" s="41"/>
      <c r="B450" s="42"/>
      <c r="C450" s="44"/>
      <c r="D450" s="44"/>
      <c r="E450" s="44"/>
      <c r="F450" s="44"/>
      <c r="G450" s="44"/>
      <c r="H450" s="44"/>
      <c r="I450" s="44"/>
      <c r="J450" s="44"/>
      <c r="K450" s="44"/>
      <c r="L450" s="44"/>
      <c r="M450" s="44"/>
      <c r="N450" s="44"/>
      <c r="O450" s="44"/>
      <c r="P450" s="44"/>
      <c r="Q450" s="44"/>
    </row>
    <row r="451" customFormat="false" ht="15.75" hidden="false" customHeight="false" outlineLevel="0" collapsed="false">
      <c r="A451" s="41"/>
      <c r="B451" s="42"/>
      <c r="C451" s="44"/>
      <c r="D451" s="44"/>
      <c r="E451" s="44"/>
      <c r="F451" s="44"/>
      <c r="G451" s="44"/>
      <c r="H451" s="44"/>
      <c r="I451" s="44"/>
      <c r="J451" s="44"/>
      <c r="K451" s="44"/>
      <c r="L451" s="44"/>
      <c r="M451" s="44"/>
      <c r="N451" s="44"/>
      <c r="O451" s="44"/>
      <c r="P451" s="44"/>
      <c r="Q451" s="44"/>
    </row>
    <row r="452" customFormat="false" ht="15.75" hidden="false" customHeight="false" outlineLevel="0" collapsed="false">
      <c r="A452" s="41"/>
      <c r="B452" s="42"/>
      <c r="C452" s="44"/>
      <c r="D452" s="44"/>
      <c r="E452" s="44"/>
      <c r="F452" s="44"/>
      <c r="G452" s="44"/>
      <c r="H452" s="44"/>
      <c r="I452" s="44"/>
      <c r="J452" s="44"/>
      <c r="K452" s="44"/>
      <c r="L452" s="44"/>
      <c r="M452" s="44"/>
      <c r="N452" s="44"/>
      <c r="O452" s="44"/>
      <c r="P452" s="44"/>
      <c r="Q452" s="44"/>
    </row>
    <row r="453" customFormat="false" ht="15.75" hidden="false" customHeight="true" outlineLevel="0" collapsed="false">
      <c r="A453" s="41" t="n">
        <v>810</v>
      </c>
      <c r="B453" s="42" t="n">
        <v>115</v>
      </c>
      <c r="C453" s="44" t="s">
        <v>194</v>
      </c>
      <c r="D453" s="44"/>
      <c r="E453" s="44"/>
      <c r="F453" s="44"/>
      <c r="G453" s="44"/>
      <c r="H453" s="44"/>
      <c r="I453" s="44"/>
      <c r="J453" s="44"/>
      <c r="K453" s="44"/>
      <c r="L453" s="44"/>
      <c r="M453" s="44"/>
      <c r="N453" s="44"/>
      <c r="O453" s="44"/>
      <c r="P453" s="44"/>
      <c r="Q453" s="44"/>
    </row>
    <row r="454" customFormat="false" ht="15.75" hidden="false" customHeight="false" outlineLevel="0" collapsed="false">
      <c r="A454" s="41"/>
      <c r="B454" s="42"/>
      <c r="C454" s="44"/>
      <c r="D454" s="44"/>
      <c r="E454" s="44"/>
      <c r="F454" s="44"/>
      <c r="G454" s="44"/>
      <c r="H454" s="44"/>
      <c r="I454" s="44"/>
      <c r="J454" s="44"/>
      <c r="K454" s="44"/>
      <c r="L454" s="44"/>
      <c r="M454" s="44"/>
      <c r="N454" s="44"/>
      <c r="O454" s="44"/>
      <c r="P454" s="44"/>
      <c r="Q454" s="44"/>
    </row>
    <row r="455" customFormat="false" ht="15.75" hidden="false" customHeight="false" outlineLevel="0" collapsed="false">
      <c r="A455" s="41"/>
      <c r="B455" s="42"/>
      <c r="C455" s="44"/>
      <c r="D455" s="44"/>
      <c r="E455" s="44"/>
      <c r="F455" s="44"/>
      <c r="G455" s="44"/>
      <c r="H455" s="44"/>
      <c r="I455" s="44"/>
      <c r="J455" s="44"/>
      <c r="K455" s="44"/>
      <c r="L455" s="44"/>
      <c r="M455" s="44"/>
      <c r="N455" s="44"/>
      <c r="O455" s="44"/>
      <c r="P455" s="44"/>
      <c r="Q455" s="44"/>
    </row>
    <row r="456" customFormat="false" ht="15.75" hidden="false" customHeight="false" outlineLevel="0" collapsed="false">
      <c r="A456" s="41"/>
      <c r="B456" s="42"/>
      <c r="C456" s="44"/>
      <c r="D456" s="44"/>
      <c r="E456" s="44"/>
      <c r="F456" s="44"/>
      <c r="G456" s="44"/>
      <c r="H456" s="44"/>
      <c r="I456" s="44"/>
      <c r="J456" s="44"/>
      <c r="K456" s="44"/>
      <c r="L456" s="44"/>
      <c r="M456" s="44"/>
      <c r="N456" s="44"/>
      <c r="O456" s="44"/>
      <c r="P456" s="44"/>
      <c r="Q456" s="44"/>
    </row>
    <row r="457" customFormat="false" ht="15.75" hidden="false" customHeight="false" outlineLevel="0" collapsed="false">
      <c r="A457" s="41"/>
      <c r="B457" s="42"/>
      <c r="C457" s="44"/>
      <c r="D457" s="44"/>
      <c r="E457" s="44"/>
      <c r="F457" s="44"/>
      <c r="G457" s="44"/>
      <c r="H457" s="44"/>
      <c r="I457" s="44"/>
      <c r="J457" s="44"/>
      <c r="K457" s="44"/>
      <c r="L457" s="44"/>
      <c r="M457" s="44"/>
      <c r="N457" s="44"/>
      <c r="O457" s="44"/>
      <c r="P457" s="44"/>
      <c r="Q457" s="44"/>
    </row>
    <row r="458" customFormat="false" ht="15.75" hidden="false" customHeight="true" outlineLevel="0" collapsed="false">
      <c r="A458" s="41" t="n">
        <v>820</v>
      </c>
      <c r="B458" s="42" t="n">
        <v>155</v>
      </c>
      <c r="C458" s="44" t="s">
        <v>195</v>
      </c>
      <c r="D458" s="44"/>
      <c r="E458" s="44"/>
      <c r="F458" s="44"/>
      <c r="G458" s="44"/>
      <c r="H458" s="44"/>
      <c r="I458" s="44"/>
      <c r="J458" s="44"/>
      <c r="K458" s="44"/>
      <c r="L458" s="44"/>
      <c r="M458" s="44"/>
      <c r="N458" s="44"/>
      <c r="O458" s="44"/>
      <c r="P458" s="44"/>
      <c r="Q458" s="44"/>
    </row>
    <row r="459" customFormat="false" ht="15.75" hidden="false" customHeight="false" outlineLevel="0" collapsed="false">
      <c r="A459" s="41"/>
      <c r="B459" s="42"/>
      <c r="C459" s="44"/>
      <c r="D459" s="44"/>
      <c r="E459" s="44"/>
      <c r="F459" s="44"/>
      <c r="G459" s="44"/>
      <c r="H459" s="44"/>
      <c r="I459" s="44"/>
      <c r="J459" s="44"/>
      <c r="K459" s="44"/>
      <c r="L459" s="44"/>
      <c r="M459" s="44"/>
      <c r="N459" s="44"/>
      <c r="O459" s="44"/>
      <c r="P459" s="44"/>
      <c r="Q459" s="44"/>
    </row>
    <row r="460" customFormat="false" ht="15.75" hidden="false" customHeight="false" outlineLevel="0" collapsed="false">
      <c r="A460" s="41"/>
      <c r="B460" s="42"/>
      <c r="C460" s="44"/>
      <c r="D460" s="44"/>
      <c r="E460" s="44"/>
      <c r="F460" s="44"/>
      <c r="G460" s="44"/>
      <c r="H460" s="44"/>
      <c r="I460" s="44"/>
      <c r="J460" s="44"/>
      <c r="K460" s="44"/>
      <c r="L460" s="44"/>
      <c r="M460" s="44"/>
      <c r="N460" s="44"/>
      <c r="O460" s="44"/>
      <c r="P460" s="44"/>
      <c r="Q460" s="44"/>
    </row>
    <row r="461" customFormat="false" ht="15.75" hidden="false" customHeight="false" outlineLevel="0" collapsed="false">
      <c r="A461" s="41"/>
      <c r="B461" s="42"/>
      <c r="C461" s="44"/>
      <c r="D461" s="44"/>
      <c r="E461" s="44"/>
      <c r="F461" s="44"/>
      <c r="G461" s="44"/>
      <c r="H461" s="44"/>
      <c r="I461" s="44"/>
      <c r="J461" s="44"/>
      <c r="K461" s="44"/>
      <c r="L461" s="44"/>
      <c r="M461" s="44"/>
      <c r="N461" s="44"/>
      <c r="O461" s="44"/>
      <c r="P461" s="44"/>
      <c r="Q461" s="44"/>
    </row>
    <row r="462" customFormat="false" ht="15.75" hidden="false" customHeight="false" outlineLevel="0" collapsed="false">
      <c r="A462" s="41"/>
      <c r="B462" s="42"/>
      <c r="C462" s="44"/>
      <c r="D462" s="44"/>
      <c r="E462" s="44"/>
      <c r="F462" s="44"/>
      <c r="G462" s="44"/>
      <c r="H462" s="44"/>
      <c r="I462" s="44"/>
      <c r="J462" s="44"/>
      <c r="K462" s="44"/>
      <c r="L462" s="44"/>
      <c r="M462" s="44"/>
      <c r="N462" s="44"/>
      <c r="O462" s="44"/>
      <c r="P462" s="44"/>
      <c r="Q462" s="44"/>
    </row>
    <row r="463" customFormat="false" ht="15.75" hidden="false" customHeight="true" outlineLevel="0" collapsed="false">
      <c r="A463" s="41" t="n">
        <v>830</v>
      </c>
      <c r="B463" s="42" t="n">
        <v>130</v>
      </c>
      <c r="C463" s="44" t="s">
        <v>196</v>
      </c>
      <c r="D463" s="44"/>
      <c r="E463" s="44"/>
      <c r="F463" s="44"/>
      <c r="G463" s="44"/>
      <c r="H463" s="44"/>
      <c r="I463" s="44"/>
      <c r="J463" s="44"/>
      <c r="K463" s="44"/>
      <c r="L463" s="44"/>
      <c r="M463" s="44"/>
      <c r="N463" s="44"/>
      <c r="O463" s="44"/>
      <c r="P463" s="44"/>
      <c r="Q463" s="44"/>
    </row>
    <row r="464" customFormat="false" ht="15.75" hidden="false" customHeight="false" outlineLevel="0" collapsed="false">
      <c r="A464" s="41"/>
      <c r="B464" s="42"/>
      <c r="C464" s="44"/>
      <c r="D464" s="44"/>
      <c r="E464" s="44"/>
      <c r="F464" s="44"/>
      <c r="G464" s="44"/>
      <c r="H464" s="44"/>
      <c r="I464" s="44"/>
      <c r="J464" s="44"/>
      <c r="K464" s="44"/>
      <c r="L464" s="44"/>
      <c r="M464" s="44"/>
      <c r="N464" s="44"/>
      <c r="O464" s="44"/>
      <c r="P464" s="44"/>
      <c r="Q464" s="44"/>
    </row>
    <row r="465" customFormat="false" ht="15.75" hidden="false" customHeight="false" outlineLevel="0" collapsed="false">
      <c r="A465" s="41"/>
      <c r="B465" s="42"/>
      <c r="C465" s="44"/>
      <c r="D465" s="44"/>
      <c r="E465" s="44"/>
      <c r="F465" s="44"/>
      <c r="G465" s="44"/>
      <c r="H465" s="44"/>
      <c r="I465" s="44"/>
      <c r="J465" s="44"/>
      <c r="K465" s="44"/>
      <c r="L465" s="44"/>
      <c r="M465" s="44"/>
      <c r="N465" s="44"/>
      <c r="O465" s="44"/>
      <c r="P465" s="44"/>
      <c r="Q465" s="44"/>
    </row>
    <row r="466" customFormat="false" ht="15.75" hidden="false" customHeight="false" outlineLevel="0" collapsed="false">
      <c r="A466" s="41"/>
      <c r="B466" s="42"/>
      <c r="C466" s="44"/>
      <c r="D466" s="44"/>
      <c r="E466" s="44"/>
      <c r="F466" s="44"/>
      <c r="G466" s="44"/>
      <c r="H466" s="44"/>
      <c r="I466" s="44"/>
      <c r="J466" s="44"/>
      <c r="K466" s="44"/>
      <c r="L466" s="44"/>
      <c r="M466" s="44"/>
      <c r="N466" s="44"/>
      <c r="O466" s="44"/>
      <c r="P466" s="44"/>
      <c r="Q466" s="44"/>
    </row>
    <row r="467" customFormat="false" ht="15.75" hidden="false" customHeight="false" outlineLevel="0" collapsed="false">
      <c r="A467" s="41"/>
      <c r="B467" s="42"/>
      <c r="C467" s="44"/>
      <c r="D467" s="44"/>
      <c r="E467" s="44"/>
      <c r="F467" s="44"/>
      <c r="G467" s="44"/>
      <c r="H467" s="44"/>
      <c r="I467" s="44"/>
      <c r="J467" s="44"/>
      <c r="K467" s="44"/>
      <c r="L467" s="44"/>
      <c r="M467" s="44"/>
      <c r="N467" s="44"/>
      <c r="O467" s="44"/>
      <c r="P467" s="44"/>
      <c r="Q467" s="44"/>
    </row>
    <row r="468" customFormat="false" ht="15.75" hidden="false" customHeight="true" outlineLevel="0" collapsed="false">
      <c r="A468" s="41" t="n">
        <v>840</v>
      </c>
      <c r="B468" s="42" t="n">
        <v>130</v>
      </c>
      <c r="C468" s="44" t="s">
        <v>197</v>
      </c>
      <c r="D468" s="44"/>
      <c r="E468" s="44"/>
      <c r="F468" s="44"/>
      <c r="G468" s="44"/>
      <c r="H468" s="44"/>
      <c r="I468" s="44"/>
      <c r="J468" s="44"/>
      <c r="K468" s="44"/>
      <c r="L468" s="44"/>
      <c r="M468" s="44"/>
      <c r="N468" s="44"/>
      <c r="O468" s="44"/>
      <c r="P468" s="44"/>
      <c r="Q468" s="44"/>
    </row>
    <row r="469" customFormat="false" ht="15.75" hidden="false" customHeight="false" outlineLevel="0" collapsed="false">
      <c r="A469" s="41"/>
      <c r="B469" s="42"/>
      <c r="C469" s="44"/>
      <c r="D469" s="44"/>
      <c r="E469" s="44"/>
      <c r="F469" s="44"/>
      <c r="G469" s="44"/>
      <c r="H469" s="44"/>
      <c r="I469" s="44"/>
      <c r="J469" s="44"/>
      <c r="K469" s="44"/>
      <c r="L469" s="44"/>
      <c r="M469" s="44"/>
      <c r="N469" s="44"/>
      <c r="O469" s="44"/>
      <c r="P469" s="44"/>
      <c r="Q469" s="44"/>
    </row>
    <row r="470" customFormat="false" ht="15.75" hidden="false" customHeight="false" outlineLevel="0" collapsed="false">
      <c r="A470" s="41"/>
      <c r="B470" s="42"/>
      <c r="C470" s="44"/>
      <c r="D470" s="44"/>
      <c r="E470" s="44"/>
      <c r="F470" s="44"/>
      <c r="G470" s="44"/>
      <c r="H470" s="44"/>
      <c r="I470" s="44"/>
      <c r="J470" s="44"/>
      <c r="K470" s="44"/>
      <c r="L470" s="44"/>
      <c r="M470" s="44"/>
      <c r="N470" s="44"/>
      <c r="O470" s="44"/>
      <c r="P470" s="44"/>
      <c r="Q470" s="44"/>
    </row>
    <row r="471" customFormat="false" ht="15.75" hidden="false" customHeight="false" outlineLevel="0" collapsed="false">
      <c r="A471" s="41"/>
      <c r="B471" s="42"/>
      <c r="C471" s="44"/>
      <c r="D471" s="44"/>
      <c r="E471" s="44"/>
      <c r="F471" s="44"/>
      <c r="G471" s="44"/>
      <c r="H471" s="44"/>
      <c r="I471" s="44"/>
      <c r="J471" s="44"/>
      <c r="K471" s="44"/>
      <c r="L471" s="44"/>
      <c r="M471" s="44"/>
      <c r="N471" s="44"/>
      <c r="O471" s="44"/>
      <c r="P471" s="44"/>
      <c r="Q471" s="44"/>
    </row>
    <row r="472" customFormat="false" ht="15.75" hidden="false" customHeight="false" outlineLevel="0" collapsed="false">
      <c r="A472" s="41"/>
      <c r="B472" s="42"/>
      <c r="C472" s="44"/>
      <c r="D472" s="44"/>
      <c r="E472" s="44"/>
      <c r="F472" s="44"/>
      <c r="G472" s="44"/>
      <c r="H472" s="44"/>
      <c r="I472" s="44"/>
      <c r="J472" s="44"/>
      <c r="K472" s="44"/>
      <c r="L472" s="44"/>
      <c r="M472" s="44"/>
      <c r="N472" s="44"/>
      <c r="O472" s="44"/>
      <c r="P472" s="44"/>
      <c r="Q472" s="44"/>
    </row>
    <row r="473" customFormat="false" ht="15.75" hidden="false" customHeight="true" outlineLevel="0" collapsed="false">
      <c r="A473" s="41" t="n">
        <v>850</v>
      </c>
      <c r="B473" s="42" t="n">
        <v>105</v>
      </c>
      <c r="C473" s="44" t="s">
        <v>198</v>
      </c>
      <c r="D473" s="44"/>
      <c r="E473" s="44"/>
      <c r="F473" s="44"/>
      <c r="G473" s="44"/>
      <c r="H473" s="44"/>
      <c r="I473" s="44"/>
      <c r="J473" s="44"/>
      <c r="K473" s="44"/>
      <c r="L473" s="44"/>
      <c r="M473" s="44"/>
      <c r="N473" s="44"/>
      <c r="O473" s="44"/>
      <c r="P473" s="44"/>
      <c r="Q473" s="44"/>
    </row>
    <row r="474" customFormat="false" ht="15.75" hidden="false" customHeight="false" outlineLevel="0" collapsed="false">
      <c r="A474" s="41"/>
      <c r="B474" s="42"/>
      <c r="C474" s="44"/>
      <c r="D474" s="44"/>
      <c r="E474" s="44"/>
      <c r="F474" s="44"/>
      <c r="G474" s="44"/>
      <c r="H474" s="44"/>
      <c r="I474" s="44"/>
      <c r="J474" s="44"/>
      <c r="K474" s="44"/>
      <c r="L474" s="44"/>
      <c r="M474" s="44"/>
      <c r="N474" s="44"/>
      <c r="O474" s="44"/>
      <c r="P474" s="44"/>
      <c r="Q474" s="44"/>
    </row>
    <row r="475" customFormat="false" ht="15.75" hidden="false" customHeight="false" outlineLevel="0" collapsed="false">
      <c r="A475" s="41"/>
      <c r="B475" s="42"/>
      <c r="C475" s="44"/>
      <c r="D475" s="44"/>
      <c r="E475" s="44"/>
      <c r="F475" s="44"/>
      <c r="G475" s="44"/>
      <c r="H475" s="44"/>
      <c r="I475" s="44"/>
      <c r="J475" s="44"/>
      <c r="K475" s="44"/>
      <c r="L475" s="44"/>
      <c r="M475" s="44"/>
      <c r="N475" s="44"/>
      <c r="O475" s="44"/>
      <c r="P475" s="44"/>
      <c r="Q475" s="44"/>
    </row>
    <row r="476" customFormat="false" ht="15.75" hidden="false" customHeight="false" outlineLevel="0" collapsed="false">
      <c r="A476" s="41"/>
      <c r="B476" s="42"/>
      <c r="C476" s="44"/>
      <c r="D476" s="44"/>
      <c r="E476" s="44"/>
      <c r="F476" s="44"/>
      <c r="G476" s="44"/>
      <c r="H476" s="44"/>
      <c r="I476" s="44"/>
      <c r="J476" s="44"/>
      <c r="K476" s="44"/>
      <c r="L476" s="44"/>
      <c r="M476" s="44"/>
      <c r="N476" s="44"/>
      <c r="O476" s="44"/>
      <c r="P476" s="44"/>
      <c r="Q476" s="44"/>
    </row>
    <row r="477" customFormat="false" ht="15.75" hidden="false" customHeight="false" outlineLevel="0" collapsed="false">
      <c r="A477" s="41"/>
      <c r="B477" s="42"/>
      <c r="C477" s="44"/>
      <c r="D477" s="44"/>
      <c r="E477" s="44"/>
      <c r="F477" s="44"/>
      <c r="G477" s="44"/>
      <c r="H477" s="44"/>
      <c r="I477" s="44"/>
      <c r="J477" s="44"/>
      <c r="K477" s="44"/>
      <c r="L477" s="44"/>
      <c r="M477" s="44"/>
      <c r="N477" s="44"/>
      <c r="O477" s="44"/>
      <c r="P477" s="44"/>
      <c r="Q477" s="44"/>
    </row>
    <row r="478" customFormat="false" ht="15.75" hidden="false" customHeight="false" outlineLevel="0" collapsed="false">
      <c r="A478" s="41"/>
      <c r="B478" s="42"/>
      <c r="C478" s="44"/>
      <c r="D478" s="44"/>
      <c r="E478" s="44"/>
      <c r="F478" s="44"/>
      <c r="G478" s="44"/>
      <c r="H478" s="44"/>
      <c r="I478" s="44"/>
      <c r="J478" s="44"/>
      <c r="K478" s="44"/>
      <c r="L478" s="44"/>
      <c r="M478" s="44"/>
      <c r="N478" s="44"/>
      <c r="O478" s="44"/>
      <c r="P478" s="44"/>
      <c r="Q478" s="44"/>
    </row>
    <row r="479" customFormat="false" ht="15.75" hidden="false" customHeight="true" outlineLevel="0" collapsed="false">
      <c r="A479" s="41" t="n">
        <v>860</v>
      </c>
      <c r="B479" s="42" t="n">
        <v>200</v>
      </c>
      <c r="C479" s="44" t="s">
        <v>199</v>
      </c>
      <c r="D479" s="44"/>
      <c r="E479" s="44"/>
      <c r="F479" s="44"/>
      <c r="G479" s="44"/>
      <c r="H479" s="44"/>
      <c r="I479" s="44"/>
      <c r="J479" s="44"/>
      <c r="K479" s="44"/>
      <c r="L479" s="44"/>
      <c r="M479" s="44"/>
      <c r="N479" s="44"/>
      <c r="O479" s="44"/>
      <c r="P479" s="44"/>
      <c r="Q479" s="44"/>
    </row>
    <row r="480" customFormat="false" ht="15.75" hidden="false" customHeight="false" outlineLevel="0" collapsed="false">
      <c r="A480" s="41"/>
      <c r="B480" s="42"/>
      <c r="C480" s="44"/>
      <c r="D480" s="44"/>
      <c r="E480" s="44"/>
      <c r="F480" s="44"/>
      <c r="G480" s="44"/>
      <c r="H480" s="44"/>
      <c r="I480" s="44"/>
      <c r="J480" s="44"/>
      <c r="K480" s="44"/>
      <c r="L480" s="44"/>
      <c r="M480" s="44"/>
      <c r="N480" s="44"/>
      <c r="O480" s="44"/>
      <c r="P480" s="44"/>
      <c r="Q480" s="44"/>
    </row>
    <row r="481" customFormat="false" ht="15.75" hidden="false" customHeight="false" outlineLevel="0" collapsed="false">
      <c r="A481" s="41"/>
      <c r="B481" s="42"/>
      <c r="C481" s="44"/>
      <c r="D481" s="44"/>
      <c r="E481" s="44"/>
      <c r="F481" s="44"/>
      <c r="G481" s="44"/>
      <c r="H481" s="44"/>
      <c r="I481" s="44"/>
      <c r="J481" s="44"/>
      <c r="K481" s="44"/>
      <c r="L481" s="44"/>
      <c r="M481" s="44"/>
      <c r="N481" s="44"/>
      <c r="O481" s="44"/>
      <c r="P481" s="44"/>
      <c r="Q481" s="44"/>
    </row>
    <row r="482" customFormat="false" ht="15.75" hidden="false" customHeight="true" outlineLevel="0" collapsed="false">
      <c r="A482" s="41" t="n">
        <v>870</v>
      </c>
      <c r="B482" s="42" t="n">
        <v>200</v>
      </c>
      <c r="C482" s="44" t="s">
        <v>200</v>
      </c>
      <c r="D482" s="44"/>
      <c r="E482" s="44"/>
      <c r="F482" s="44"/>
      <c r="G482" s="44"/>
      <c r="H482" s="44"/>
      <c r="I482" s="44"/>
      <c r="J482" s="44"/>
      <c r="K482" s="44"/>
      <c r="L482" s="44"/>
      <c r="M482" s="44"/>
      <c r="N482" s="44"/>
      <c r="O482" s="44"/>
      <c r="P482" s="44"/>
      <c r="Q482" s="44"/>
    </row>
    <row r="483" customFormat="false" ht="15.75" hidden="false" customHeight="false" outlineLevel="0" collapsed="false">
      <c r="A483" s="41"/>
      <c r="B483" s="42"/>
      <c r="C483" s="44"/>
      <c r="D483" s="44"/>
      <c r="E483" s="44"/>
      <c r="F483" s="44"/>
      <c r="G483" s="44"/>
      <c r="H483" s="44"/>
      <c r="I483" s="44"/>
      <c r="J483" s="44"/>
      <c r="K483" s="44"/>
      <c r="L483" s="44"/>
      <c r="M483" s="44"/>
      <c r="N483" s="44"/>
      <c r="O483" s="44"/>
      <c r="P483" s="44"/>
      <c r="Q483" s="44"/>
    </row>
    <row r="484" customFormat="false" ht="15.75" hidden="false" customHeight="false" outlineLevel="0" collapsed="false">
      <c r="A484" s="41"/>
      <c r="B484" s="42"/>
      <c r="C484" s="44"/>
      <c r="D484" s="44"/>
      <c r="E484" s="44"/>
      <c r="F484" s="44"/>
      <c r="G484" s="44"/>
      <c r="H484" s="44"/>
      <c r="I484" s="44"/>
      <c r="J484" s="44"/>
      <c r="K484" s="44"/>
      <c r="L484" s="44"/>
      <c r="M484" s="44"/>
      <c r="N484" s="44"/>
      <c r="O484" s="44"/>
      <c r="P484" s="44"/>
      <c r="Q484" s="44"/>
    </row>
    <row r="485" customFormat="false" ht="15.75" hidden="false" customHeight="true" outlineLevel="0" collapsed="false">
      <c r="A485" s="41" t="n">
        <v>880</v>
      </c>
      <c r="B485" s="42" t="n">
        <v>200</v>
      </c>
      <c r="C485" s="44" t="s">
        <v>201</v>
      </c>
      <c r="D485" s="44"/>
      <c r="E485" s="44"/>
      <c r="F485" s="44"/>
      <c r="G485" s="44"/>
      <c r="H485" s="44"/>
      <c r="I485" s="44"/>
      <c r="J485" s="44"/>
      <c r="K485" s="44"/>
      <c r="L485" s="44"/>
      <c r="M485" s="44"/>
      <c r="N485" s="44"/>
      <c r="O485" s="44"/>
      <c r="P485" s="44"/>
      <c r="Q485" s="44"/>
    </row>
    <row r="486" customFormat="false" ht="15.75" hidden="false" customHeight="false" outlineLevel="0" collapsed="false">
      <c r="A486" s="41"/>
      <c r="B486" s="42"/>
      <c r="C486" s="44"/>
      <c r="D486" s="44"/>
      <c r="E486" s="44"/>
      <c r="F486" s="44"/>
      <c r="G486" s="44"/>
      <c r="H486" s="44"/>
      <c r="I486" s="44"/>
      <c r="J486" s="44"/>
      <c r="K486" s="44"/>
      <c r="L486" s="44"/>
      <c r="M486" s="44"/>
      <c r="N486" s="44"/>
      <c r="O486" s="44"/>
      <c r="P486" s="44"/>
      <c r="Q486" s="44"/>
    </row>
    <row r="487" customFormat="false" ht="15.75" hidden="false" customHeight="true" outlineLevel="0" collapsed="false">
      <c r="A487" s="41" t="n">
        <v>890</v>
      </c>
      <c r="B487" s="42" t="n">
        <v>132</v>
      </c>
      <c r="C487" s="44" t="s">
        <v>202</v>
      </c>
      <c r="D487" s="44"/>
      <c r="E487" s="44"/>
      <c r="F487" s="44"/>
      <c r="G487" s="44"/>
      <c r="H487" s="44"/>
      <c r="I487" s="44"/>
      <c r="J487" s="44"/>
      <c r="K487" s="44"/>
      <c r="L487" s="44"/>
      <c r="M487" s="44"/>
      <c r="N487" s="44"/>
      <c r="O487" s="44"/>
      <c r="P487" s="44"/>
      <c r="Q487" s="44"/>
    </row>
    <row r="488" customFormat="false" ht="15.75" hidden="false" customHeight="false" outlineLevel="0" collapsed="false">
      <c r="A488" s="41"/>
      <c r="B488" s="42"/>
      <c r="C488" s="44"/>
      <c r="D488" s="44"/>
      <c r="E488" s="44"/>
      <c r="F488" s="44"/>
      <c r="G488" s="44"/>
      <c r="H488" s="44"/>
      <c r="I488" s="44"/>
      <c r="J488" s="44"/>
      <c r="K488" s="44"/>
      <c r="L488" s="44"/>
      <c r="M488" s="44"/>
      <c r="N488" s="44"/>
      <c r="O488" s="44"/>
      <c r="P488" s="44"/>
      <c r="Q488" s="44"/>
    </row>
    <row r="489" customFormat="false" ht="15.75" hidden="false" customHeight="true" outlineLevel="0" collapsed="false">
      <c r="A489" s="41" t="n">
        <v>900</v>
      </c>
      <c r="B489" s="42" t="n">
        <v>172</v>
      </c>
      <c r="C489" s="44" t="s">
        <v>203</v>
      </c>
      <c r="D489" s="44"/>
      <c r="E489" s="44"/>
      <c r="F489" s="44"/>
      <c r="G489" s="44"/>
      <c r="H489" s="44"/>
      <c r="I489" s="44"/>
      <c r="J489" s="44"/>
      <c r="K489" s="44"/>
      <c r="L489" s="44"/>
      <c r="M489" s="44"/>
      <c r="N489" s="44"/>
      <c r="O489" s="44"/>
      <c r="P489" s="44"/>
      <c r="Q489" s="44"/>
    </row>
    <row r="490" customFormat="false" ht="15.75" hidden="false" customHeight="false" outlineLevel="0" collapsed="false">
      <c r="A490" s="41"/>
      <c r="B490" s="42"/>
      <c r="C490" s="44"/>
      <c r="D490" s="44"/>
      <c r="E490" s="44"/>
      <c r="F490" s="44"/>
      <c r="G490" s="44"/>
      <c r="H490" s="44"/>
      <c r="I490" s="44"/>
      <c r="J490" s="44"/>
      <c r="K490" s="44"/>
      <c r="L490" s="44"/>
      <c r="M490" s="44"/>
      <c r="N490" s="44"/>
      <c r="O490" s="44"/>
      <c r="P490" s="44"/>
      <c r="Q490" s="44"/>
    </row>
    <row r="491" customFormat="false" ht="15.75" hidden="false" customHeight="true" outlineLevel="0" collapsed="false">
      <c r="A491" s="41" t="n">
        <v>910</v>
      </c>
      <c r="B491" s="42" t="n">
        <v>147</v>
      </c>
      <c r="C491" s="44" t="s">
        <v>204</v>
      </c>
      <c r="D491" s="44"/>
      <c r="E491" s="44"/>
      <c r="F491" s="44"/>
      <c r="G491" s="44"/>
      <c r="H491" s="44"/>
      <c r="I491" s="44"/>
      <c r="J491" s="44"/>
      <c r="K491" s="44"/>
      <c r="L491" s="44"/>
      <c r="M491" s="44"/>
      <c r="N491" s="44"/>
      <c r="O491" s="44"/>
      <c r="P491" s="44"/>
      <c r="Q491" s="44"/>
    </row>
    <row r="492" customFormat="false" ht="15.75" hidden="false" customHeight="false" outlineLevel="0" collapsed="false">
      <c r="A492" s="41"/>
      <c r="B492" s="42"/>
      <c r="C492" s="44"/>
      <c r="D492" s="44"/>
      <c r="E492" s="44"/>
      <c r="F492" s="44"/>
      <c r="G492" s="44"/>
      <c r="H492" s="44"/>
      <c r="I492" s="44"/>
      <c r="J492" s="44"/>
      <c r="K492" s="44"/>
      <c r="L492" s="44"/>
      <c r="M492" s="44"/>
      <c r="N492" s="44"/>
      <c r="O492" s="44"/>
      <c r="P492" s="44"/>
      <c r="Q492" s="44"/>
    </row>
    <row r="493" customFormat="false" ht="15.75" hidden="false" customHeight="true" outlineLevel="0" collapsed="false">
      <c r="A493" s="41" t="n">
        <v>920</v>
      </c>
      <c r="B493" s="42" t="n">
        <v>147</v>
      </c>
      <c r="C493" s="44" t="s">
        <v>205</v>
      </c>
      <c r="D493" s="44"/>
      <c r="E493" s="44"/>
      <c r="F493" s="44"/>
      <c r="G493" s="44"/>
      <c r="H493" s="44"/>
      <c r="I493" s="44"/>
      <c r="J493" s="44"/>
      <c r="K493" s="44"/>
      <c r="L493" s="44"/>
      <c r="M493" s="44"/>
      <c r="N493" s="44"/>
      <c r="O493" s="44"/>
      <c r="P493" s="44"/>
      <c r="Q493" s="44"/>
    </row>
    <row r="494" customFormat="false" ht="15.75" hidden="false" customHeight="false" outlineLevel="0" collapsed="false">
      <c r="A494" s="41"/>
      <c r="B494" s="42"/>
      <c r="C494" s="44"/>
      <c r="D494" s="44"/>
      <c r="E494" s="44"/>
      <c r="F494" s="44"/>
      <c r="G494" s="44"/>
      <c r="H494" s="44"/>
      <c r="I494" s="44"/>
      <c r="J494" s="44"/>
      <c r="K494" s="44"/>
      <c r="L494" s="44"/>
      <c r="M494" s="44"/>
      <c r="N494" s="44"/>
      <c r="O494" s="44"/>
      <c r="P494" s="44"/>
      <c r="Q494" s="44"/>
    </row>
    <row r="495" customFormat="false" ht="15.75" hidden="false" customHeight="true" outlineLevel="0" collapsed="false">
      <c r="A495" s="41" t="n">
        <v>930</v>
      </c>
      <c r="B495" s="42" t="n">
        <v>122</v>
      </c>
      <c r="C495" s="44" t="s">
        <v>206</v>
      </c>
      <c r="D495" s="44"/>
      <c r="E495" s="44"/>
      <c r="F495" s="44"/>
      <c r="G495" s="44"/>
      <c r="H495" s="44"/>
      <c r="I495" s="44"/>
      <c r="J495" s="44"/>
      <c r="K495" s="44"/>
      <c r="L495" s="44"/>
      <c r="M495" s="44"/>
      <c r="N495" s="44"/>
      <c r="O495" s="44"/>
      <c r="P495" s="44"/>
      <c r="Q495" s="44"/>
    </row>
    <row r="496" customFormat="false" ht="15.75" hidden="false" customHeight="false" outlineLevel="0" collapsed="false">
      <c r="A496" s="41"/>
      <c r="B496" s="42"/>
      <c r="C496" s="44"/>
      <c r="D496" s="44"/>
      <c r="E496" s="44"/>
      <c r="F496" s="44"/>
      <c r="G496" s="44"/>
      <c r="H496" s="44"/>
      <c r="I496" s="44"/>
      <c r="J496" s="44"/>
      <c r="K496" s="44"/>
      <c r="L496" s="44"/>
      <c r="M496" s="44"/>
      <c r="N496" s="44"/>
      <c r="O496" s="44"/>
      <c r="P496" s="44"/>
      <c r="Q496" s="44"/>
    </row>
    <row r="497" customFormat="false" ht="15.75" hidden="false" customHeight="true" outlineLevel="0" collapsed="false">
      <c r="A497" s="41" t="n">
        <v>940</v>
      </c>
      <c r="B497" s="42" t="n">
        <v>137</v>
      </c>
      <c r="C497" s="44" t="s">
        <v>207</v>
      </c>
      <c r="D497" s="44"/>
      <c r="E497" s="44"/>
      <c r="F497" s="44"/>
      <c r="G497" s="44"/>
      <c r="H497" s="44"/>
      <c r="I497" s="44"/>
      <c r="J497" s="44"/>
      <c r="K497" s="44"/>
      <c r="L497" s="44"/>
      <c r="M497" s="44"/>
      <c r="N497" s="44"/>
      <c r="O497" s="44"/>
      <c r="P497" s="44"/>
      <c r="Q497" s="44"/>
    </row>
    <row r="498" customFormat="false" ht="15.75" hidden="false" customHeight="false" outlineLevel="0" collapsed="false">
      <c r="A498" s="41"/>
      <c r="B498" s="42"/>
      <c r="C498" s="44"/>
      <c r="D498" s="44"/>
      <c r="E498" s="44"/>
      <c r="F498" s="44"/>
      <c r="G498" s="44"/>
      <c r="H498" s="44"/>
      <c r="I498" s="44"/>
      <c r="J498" s="44"/>
      <c r="K498" s="44"/>
      <c r="L498" s="44"/>
      <c r="M498" s="44"/>
      <c r="N498" s="44"/>
      <c r="O498" s="44"/>
      <c r="P498" s="44"/>
      <c r="Q498" s="44"/>
    </row>
    <row r="499" customFormat="false" ht="15.75" hidden="false" customHeight="true" outlineLevel="0" collapsed="false">
      <c r="A499" s="41" t="n">
        <v>950</v>
      </c>
      <c r="B499" s="42" t="n">
        <v>117</v>
      </c>
      <c r="C499" s="44" t="s">
        <v>208</v>
      </c>
      <c r="D499" s="44"/>
      <c r="E499" s="44"/>
      <c r="F499" s="44"/>
      <c r="G499" s="44"/>
      <c r="H499" s="44"/>
      <c r="I499" s="44"/>
      <c r="J499" s="44"/>
      <c r="K499" s="44"/>
      <c r="L499" s="44"/>
      <c r="M499" s="44"/>
      <c r="N499" s="44"/>
      <c r="O499" s="44"/>
      <c r="P499" s="44"/>
      <c r="Q499" s="44"/>
    </row>
    <row r="500" customFormat="false" ht="15.75" hidden="false" customHeight="false" outlineLevel="0" collapsed="false">
      <c r="A500" s="41"/>
      <c r="B500" s="42"/>
      <c r="C500" s="44"/>
      <c r="D500" s="44"/>
      <c r="E500" s="44"/>
      <c r="F500" s="44"/>
      <c r="G500" s="44"/>
      <c r="H500" s="44"/>
      <c r="I500" s="44"/>
      <c r="J500" s="44"/>
      <c r="K500" s="44"/>
      <c r="L500" s="44"/>
      <c r="M500" s="44"/>
      <c r="N500" s="44"/>
      <c r="O500" s="44"/>
      <c r="P500" s="44"/>
      <c r="Q500" s="44"/>
    </row>
    <row r="501" customFormat="false" ht="15.75" hidden="false" customHeight="true" outlineLevel="0" collapsed="false">
      <c r="A501" s="41" t="n">
        <v>960</v>
      </c>
      <c r="B501" s="42" t="n">
        <v>195</v>
      </c>
      <c r="C501" s="44" t="s">
        <v>209</v>
      </c>
      <c r="D501" s="44"/>
      <c r="E501" s="44"/>
      <c r="F501" s="44"/>
      <c r="G501" s="44"/>
      <c r="H501" s="44"/>
      <c r="I501" s="44"/>
      <c r="J501" s="44"/>
      <c r="K501" s="44"/>
      <c r="L501" s="44"/>
      <c r="M501" s="44"/>
      <c r="N501" s="44"/>
      <c r="O501" s="44"/>
      <c r="P501" s="44"/>
      <c r="Q501" s="44"/>
    </row>
    <row r="502" customFormat="false" ht="15.75" hidden="false" customHeight="false" outlineLevel="0" collapsed="false">
      <c r="A502" s="41"/>
      <c r="B502" s="42"/>
      <c r="C502" s="44"/>
      <c r="D502" s="44"/>
      <c r="E502" s="44"/>
      <c r="F502" s="44"/>
      <c r="G502" s="44"/>
      <c r="H502" s="44"/>
      <c r="I502" s="44"/>
      <c r="J502" s="44"/>
      <c r="K502" s="44"/>
      <c r="L502" s="44"/>
      <c r="M502" s="44"/>
      <c r="N502" s="44"/>
      <c r="O502" s="44"/>
      <c r="P502" s="44"/>
      <c r="Q502" s="44"/>
    </row>
    <row r="503" customFormat="false" ht="15.75" hidden="false" customHeight="true" outlineLevel="0" collapsed="false">
      <c r="A503" s="41" t="n">
        <v>970</v>
      </c>
      <c r="B503" s="42" t="n">
        <v>190</v>
      </c>
      <c r="C503" s="44" t="s">
        <v>210</v>
      </c>
      <c r="D503" s="44"/>
      <c r="E503" s="44"/>
      <c r="F503" s="44"/>
      <c r="G503" s="44"/>
      <c r="H503" s="44"/>
      <c r="I503" s="44"/>
      <c r="J503" s="44"/>
      <c r="K503" s="44"/>
      <c r="L503" s="44"/>
      <c r="M503" s="44"/>
      <c r="N503" s="44"/>
      <c r="O503" s="44"/>
      <c r="P503" s="44"/>
      <c r="Q503" s="44"/>
    </row>
    <row r="504" customFormat="false" ht="15.75" hidden="false" customHeight="false" outlineLevel="0" collapsed="false">
      <c r="A504" s="41"/>
      <c r="B504" s="42"/>
      <c r="C504" s="44"/>
      <c r="D504" s="44"/>
      <c r="E504" s="44"/>
      <c r="F504" s="44"/>
      <c r="G504" s="44"/>
      <c r="H504" s="44"/>
      <c r="I504" s="44"/>
      <c r="J504" s="44"/>
      <c r="K504" s="44"/>
      <c r="L504" s="44"/>
      <c r="M504" s="44"/>
      <c r="N504" s="44"/>
      <c r="O504" s="44"/>
      <c r="P504" s="44"/>
      <c r="Q504" s="44"/>
    </row>
    <row r="505" customFormat="false" ht="15.75" hidden="false" customHeight="true" outlineLevel="0" collapsed="false">
      <c r="A505" s="41" t="n">
        <v>980</v>
      </c>
      <c r="B505" s="42" t="n">
        <v>195</v>
      </c>
      <c r="C505" s="44" t="s">
        <v>211</v>
      </c>
      <c r="D505" s="44"/>
      <c r="E505" s="44"/>
      <c r="F505" s="44"/>
      <c r="G505" s="44"/>
      <c r="H505" s="44"/>
      <c r="I505" s="44"/>
      <c r="J505" s="44"/>
      <c r="K505" s="44"/>
      <c r="L505" s="44"/>
      <c r="M505" s="44"/>
      <c r="N505" s="44"/>
      <c r="O505" s="44"/>
      <c r="P505" s="44"/>
      <c r="Q505" s="44"/>
    </row>
    <row r="506" customFormat="false" ht="15.75" hidden="false" customHeight="false" outlineLevel="0" collapsed="false">
      <c r="A506" s="41"/>
      <c r="B506" s="42"/>
      <c r="C506" s="44"/>
      <c r="D506" s="44"/>
      <c r="E506" s="44"/>
      <c r="F506" s="44"/>
      <c r="G506" s="44"/>
      <c r="H506" s="44"/>
      <c r="I506" s="44"/>
      <c r="J506" s="44"/>
      <c r="K506" s="44"/>
      <c r="L506" s="44"/>
      <c r="M506" s="44"/>
      <c r="N506" s="44"/>
      <c r="O506" s="44"/>
      <c r="P506" s="44"/>
      <c r="Q506" s="44"/>
    </row>
    <row r="507" customFormat="false" ht="15.75" hidden="false" customHeight="true" outlineLevel="0" collapsed="false">
      <c r="A507" s="41" t="n">
        <v>990</v>
      </c>
      <c r="B507" s="42" t="n">
        <v>160</v>
      </c>
      <c r="C507" s="44" t="s">
        <v>212</v>
      </c>
      <c r="D507" s="44"/>
      <c r="E507" s="44"/>
      <c r="F507" s="44"/>
      <c r="G507" s="44"/>
      <c r="H507" s="44"/>
      <c r="I507" s="44"/>
      <c r="J507" s="44"/>
      <c r="K507" s="44"/>
      <c r="L507" s="44"/>
      <c r="M507" s="44"/>
      <c r="N507" s="44"/>
      <c r="O507" s="44"/>
      <c r="P507" s="44"/>
      <c r="Q507" s="44"/>
    </row>
    <row r="508" customFormat="false" ht="15.75" hidden="false" customHeight="false" outlineLevel="0" collapsed="false">
      <c r="A508" s="41"/>
      <c r="B508" s="42"/>
      <c r="C508" s="44"/>
      <c r="D508" s="44"/>
      <c r="E508" s="44"/>
      <c r="F508" s="44"/>
      <c r="G508" s="44"/>
      <c r="H508" s="44"/>
      <c r="I508" s="44"/>
      <c r="J508" s="44"/>
      <c r="K508" s="44"/>
      <c r="L508" s="44"/>
      <c r="M508" s="44"/>
      <c r="N508" s="44"/>
      <c r="O508" s="44"/>
      <c r="P508" s="44"/>
      <c r="Q508" s="44"/>
    </row>
    <row r="509" customFormat="false" ht="15.75" hidden="false" customHeight="true" outlineLevel="0" collapsed="false">
      <c r="A509" s="41" t="n">
        <v>1000</v>
      </c>
      <c r="B509" s="42" t="n">
        <v>195</v>
      </c>
      <c r="C509" s="44" t="s">
        <v>213</v>
      </c>
      <c r="D509" s="44"/>
      <c r="E509" s="44"/>
      <c r="F509" s="44"/>
      <c r="G509" s="44"/>
      <c r="H509" s="44"/>
      <c r="I509" s="44"/>
      <c r="J509" s="44"/>
      <c r="K509" s="44"/>
      <c r="L509" s="44"/>
      <c r="M509" s="44"/>
      <c r="N509" s="44"/>
      <c r="O509" s="44"/>
      <c r="P509" s="44"/>
      <c r="Q509" s="44"/>
    </row>
    <row r="510" customFormat="false" ht="15.75" hidden="false" customHeight="false" outlineLevel="0" collapsed="false">
      <c r="A510" s="41"/>
      <c r="B510" s="42"/>
      <c r="C510" s="44"/>
      <c r="D510" s="44"/>
      <c r="E510" s="44"/>
      <c r="F510" s="44"/>
      <c r="G510" s="44"/>
      <c r="H510" s="44"/>
      <c r="I510" s="44"/>
      <c r="J510" s="44"/>
      <c r="K510" s="44"/>
      <c r="L510" s="44"/>
      <c r="M510" s="44"/>
      <c r="N510" s="44"/>
      <c r="O510" s="44"/>
      <c r="P510" s="44"/>
      <c r="Q510" s="44"/>
    </row>
    <row r="511" customFormat="false" ht="15.75" hidden="false" customHeight="false" outlineLevel="0" collapsed="false">
      <c r="A511" s="41"/>
      <c r="B511" s="42"/>
      <c r="C511" s="44"/>
      <c r="D511" s="44"/>
      <c r="E511" s="44"/>
      <c r="F511" s="44"/>
      <c r="G511" s="44"/>
      <c r="H511" s="44"/>
      <c r="I511" s="44"/>
      <c r="J511" s="44"/>
      <c r="K511" s="44"/>
      <c r="L511" s="44"/>
      <c r="M511" s="44"/>
      <c r="N511" s="44"/>
      <c r="O511" s="44"/>
      <c r="P511" s="44"/>
      <c r="Q511" s="44"/>
    </row>
    <row r="512" customFormat="false" ht="15.75" hidden="false" customHeight="true" outlineLevel="0" collapsed="false">
      <c r="A512" s="41" t="n">
        <v>140</v>
      </c>
      <c r="B512" s="42" t="n">
        <v>155</v>
      </c>
      <c r="C512" s="44" t="s">
        <v>214</v>
      </c>
      <c r="D512" s="44"/>
      <c r="E512" s="44"/>
      <c r="F512" s="44"/>
      <c r="G512" s="44"/>
      <c r="H512" s="44"/>
      <c r="I512" s="44"/>
      <c r="J512" s="44"/>
      <c r="K512" s="44"/>
      <c r="L512" s="44"/>
      <c r="M512" s="44"/>
      <c r="N512" s="44"/>
      <c r="O512" s="44"/>
      <c r="P512" s="44"/>
      <c r="Q512" s="44"/>
    </row>
    <row r="513" customFormat="false" ht="15.75" hidden="false" customHeight="false" outlineLevel="0" collapsed="false">
      <c r="A513" s="41"/>
      <c r="B513" s="42"/>
      <c r="C513" s="44"/>
      <c r="D513" s="44"/>
      <c r="E513" s="44"/>
      <c r="F513" s="44"/>
      <c r="G513" s="44"/>
      <c r="H513" s="44"/>
      <c r="I513" s="44"/>
      <c r="J513" s="44"/>
      <c r="K513" s="44"/>
      <c r="L513" s="44"/>
      <c r="M513" s="44"/>
      <c r="N513" s="44"/>
      <c r="O513" s="44"/>
      <c r="P513" s="44"/>
      <c r="Q513" s="44"/>
    </row>
    <row r="514" customFormat="false" ht="15.75" hidden="false" customHeight="false" outlineLevel="0" collapsed="false">
      <c r="A514" s="41"/>
      <c r="B514" s="42"/>
      <c r="C514" s="44"/>
      <c r="D514" s="44"/>
      <c r="E514" s="44"/>
      <c r="F514" s="44"/>
      <c r="G514" s="44"/>
      <c r="H514" s="44"/>
      <c r="I514" s="44"/>
      <c r="J514" s="44"/>
      <c r="K514" s="44"/>
      <c r="L514" s="44"/>
      <c r="M514" s="44"/>
      <c r="N514" s="44"/>
      <c r="O514" s="44"/>
      <c r="P514" s="44"/>
      <c r="Q514" s="44"/>
    </row>
    <row r="515" customFormat="false" ht="15.75" hidden="false" customHeight="false" outlineLevel="0" collapsed="false">
      <c r="A515" s="41"/>
      <c r="B515" s="42"/>
      <c r="C515" s="44"/>
      <c r="D515" s="44"/>
      <c r="E515" s="44"/>
      <c r="F515" s="44"/>
      <c r="G515" s="44"/>
      <c r="H515" s="44"/>
      <c r="I515" s="44"/>
      <c r="J515" s="44"/>
      <c r="K515" s="44"/>
      <c r="L515" s="44"/>
      <c r="M515" s="44"/>
      <c r="N515" s="44"/>
      <c r="O515" s="44"/>
      <c r="P515" s="44"/>
      <c r="Q515" s="44"/>
    </row>
    <row r="516" customFormat="false" ht="15.75" hidden="false" customHeight="false" outlineLevel="0" collapsed="false">
      <c r="A516" s="41"/>
      <c r="B516" s="42"/>
      <c r="C516" s="44"/>
      <c r="D516" s="44"/>
      <c r="E516" s="44"/>
      <c r="F516" s="44"/>
      <c r="G516" s="44"/>
      <c r="H516" s="44"/>
      <c r="I516" s="44"/>
      <c r="J516" s="44"/>
      <c r="K516" s="44"/>
      <c r="L516" s="44"/>
      <c r="M516" s="44"/>
      <c r="N516" s="44"/>
      <c r="O516" s="44"/>
      <c r="P516" s="44"/>
      <c r="Q516" s="44"/>
    </row>
    <row r="517" customFormat="false" ht="15.75" hidden="false" customHeight="false" outlineLevel="0" collapsed="false">
      <c r="A517" s="41"/>
      <c r="B517" s="42"/>
      <c r="C517" s="44"/>
      <c r="D517" s="44"/>
      <c r="E517" s="44"/>
      <c r="F517" s="44"/>
      <c r="G517" s="44"/>
      <c r="H517" s="44"/>
      <c r="I517" s="44"/>
      <c r="J517" s="44"/>
      <c r="K517" s="44"/>
      <c r="L517" s="44"/>
      <c r="M517" s="44"/>
      <c r="N517" s="44"/>
      <c r="O517" s="44"/>
      <c r="P517" s="44"/>
      <c r="Q517" s="44"/>
    </row>
    <row r="518" customFormat="false" ht="15.75" hidden="false" customHeight="false" outlineLevel="0" collapsed="false">
      <c r="A518" s="41"/>
      <c r="B518" s="42"/>
      <c r="C518" s="44"/>
      <c r="D518" s="44"/>
      <c r="E518" s="44"/>
      <c r="F518" s="44"/>
      <c r="G518" s="44"/>
      <c r="H518" s="44"/>
      <c r="I518" s="44"/>
      <c r="J518" s="44"/>
      <c r="K518" s="44"/>
      <c r="L518" s="44"/>
      <c r="M518" s="44"/>
      <c r="N518" s="44"/>
      <c r="O518" s="44"/>
      <c r="P518" s="44"/>
      <c r="Q518" s="44"/>
    </row>
    <row r="519" customFormat="false" ht="15.75" hidden="false" customHeight="false" outlineLevel="0" collapsed="false">
      <c r="A519" s="41"/>
      <c r="B519" s="42"/>
      <c r="C519" s="44"/>
      <c r="D519" s="44"/>
      <c r="E519" s="44"/>
      <c r="F519" s="44"/>
      <c r="G519" s="44"/>
      <c r="H519" s="44"/>
      <c r="I519" s="44"/>
      <c r="J519" s="44"/>
      <c r="K519" s="44"/>
      <c r="L519" s="44"/>
      <c r="M519" s="44"/>
      <c r="N519" s="44"/>
      <c r="O519" s="44"/>
      <c r="P519" s="44"/>
      <c r="Q519" s="44"/>
    </row>
    <row r="520" customFormat="false" ht="15.75" hidden="false" customHeight="true" outlineLevel="0" collapsed="false">
      <c r="A520" s="41" t="n">
        <v>150</v>
      </c>
      <c r="B520" s="42" t="n">
        <v>155</v>
      </c>
      <c r="C520" s="44" t="s">
        <v>215</v>
      </c>
      <c r="D520" s="44"/>
      <c r="E520" s="44"/>
      <c r="F520" s="44"/>
      <c r="G520" s="44"/>
      <c r="H520" s="44"/>
      <c r="I520" s="44"/>
      <c r="J520" s="44"/>
      <c r="K520" s="44"/>
      <c r="L520" s="44"/>
      <c r="M520" s="44"/>
      <c r="N520" s="44"/>
      <c r="O520" s="44"/>
      <c r="P520" s="44"/>
      <c r="Q520" s="44"/>
    </row>
    <row r="521" customFormat="false" ht="15.75" hidden="false" customHeight="false" outlineLevel="0" collapsed="false">
      <c r="A521" s="41"/>
      <c r="B521" s="42"/>
      <c r="C521" s="44"/>
      <c r="D521" s="44"/>
      <c r="E521" s="44"/>
      <c r="F521" s="44"/>
      <c r="G521" s="44"/>
      <c r="H521" s="44"/>
      <c r="I521" s="44"/>
      <c r="J521" s="44"/>
      <c r="K521" s="44"/>
      <c r="L521" s="44"/>
      <c r="M521" s="44"/>
      <c r="N521" s="44"/>
      <c r="O521" s="44"/>
      <c r="P521" s="44"/>
      <c r="Q521" s="44"/>
    </row>
    <row r="522" customFormat="false" ht="15.75" hidden="false" customHeight="false" outlineLevel="0" collapsed="false">
      <c r="A522" s="41"/>
      <c r="B522" s="42"/>
      <c r="C522" s="44"/>
      <c r="D522" s="44"/>
      <c r="E522" s="44"/>
      <c r="F522" s="44"/>
      <c r="G522" s="44"/>
      <c r="H522" s="44"/>
      <c r="I522" s="44"/>
      <c r="J522" s="44"/>
      <c r="K522" s="44"/>
      <c r="L522" s="44"/>
      <c r="M522" s="44"/>
      <c r="N522" s="44"/>
      <c r="O522" s="44"/>
      <c r="P522" s="44"/>
      <c r="Q522" s="44"/>
    </row>
    <row r="523" customFormat="false" ht="15.75" hidden="false" customHeight="false" outlineLevel="0" collapsed="false">
      <c r="A523" s="41"/>
      <c r="B523" s="42"/>
      <c r="C523" s="44"/>
      <c r="D523" s="44"/>
      <c r="E523" s="44"/>
      <c r="F523" s="44"/>
      <c r="G523" s="44"/>
      <c r="H523" s="44"/>
      <c r="I523" s="44"/>
      <c r="J523" s="44"/>
      <c r="K523" s="44"/>
      <c r="L523" s="44"/>
      <c r="M523" s="44"/>
      <c r="N523" s="44"/>
      <c r="O523" s="44"/>
      <c r="P523" s="44"/>
      <c r="Q523" s="44"/>
    </row>
    <row r="524" customFormat="false" ht="15.75" hidden="false" customHeight="false" outlineLevel="0" collapsed="false">
      <c r="A524" s="41"/>
      <c r="B524" s="42"/>
      <c r="C524" s="44"/>
      <c r="D524" s="44"/>
      <c r="E524" s="44"/>
      <c r="F524" s="44"/>
      <c r="G524" s="44"/>
      <c r="H524" s="44"/>
      <c r="I524" s="44"/>
      <c r="J524" s="44"/>
      <c r="K524" s="44"/>
      <c r="L524" s="44"/>
      <c r="M524" s="44"/>
      <c r="N524" s="44"/>
      <c r="O524" s="44"/>
      <c r="P524" s="44"/>
      <c r="Q524" s="44"/>
    </row>
    <row r="525" customFormat="false" ht="15.75" hidden="false" customHeight="true" outlineLevel="0" collapsed="false">
      <c r="A525" s="41" t="n">
        <v>160</v>
      </c>
      <c r="B525" s="42" t="n">
        <v>150</v>
      </c>
      <c r="C525" s="44" t="s">
        <v>216</v>
      </c>
      <c r="D525" s="44"/>
      <c r="E525" s="44"/>
      <c r="F525" s="44"/>
      <c r="G525" s="44"/>
      <c r="H525" s="44"/>
      <c r="I525" s="44"/>
      <c r="J525" s="44"/>
      <c r="K525" s="44"/>
      <c r="L525" s="44"/>
      <c r="M525" s="44"/>
      <c r="N525" s="44"/>
      <c r="O525" s="44"/>
      <c r="P525" s="44"/>
      <c r="Q525" s="44"/>
    </row>
    <row r="526" customFormat="false" ht="15.75" hidden="false" customHeight="false" outlineLevel="0" collapsed="false">
      <c r="A526" s="41"/>
      <c r="B526" s="42"/>
      <c r="C526" s="44"/>
      <c r="D526" s="44"/>
      <c r="E526" s="44"/>
      <c r="F526" s="44"/>
      <c r="G526" s="44"/>
      <c r="H526" s="44"/>
      <c r="I526" s="44"/>
      <c r="J526" s="44"/>
      <c r="K526" s="44"/>
      <c r="L526" s="44"/>
      <c r="M526" s="44"/>
      <c r="N526" s="44"/>
      <c r="O526" s="44"/>
      <c r="P526" s="44"/>
      <c r="Q526" s="44"/>
    </row>
    <row r="527" customFormat="false" ht="15.75" hidden="false" customHeight="false" outlineLevel="0" collapsed="false">
      <c r="A527" s="41"/>
      <c r="B527" s="42"/>
      <c r="C527" s="44"/>
      <c r="D527" s="44"/>
      <c r="E527" s="44"/>
      <c r="F527" s="44"/>
      <c r="G527" s="44"/>
      <c r="H527" s="44"/>
      <c r="I527" s="44"/>
      <c r="J527" s="44"/>
      <c r="K527" s="44"/>
      <c r="L527" s="44"/>
      <c r="M527" s="44"/>
      <c r="N527" s="44"/>
      <c r="O527" s="44"/>
      <c r="P527" s="44"/>
      <c r="Q527" s="44"/>
    </row>
    <row r="528" customFormat="false" ht="15.75" hidden="false" customHeight="false" outlineLevel="0" collapsed="false">
      <c r="A528" s="41"/>
      <c r="B528" s="42"/>
      <c r="C528" s="44"/>
      <c r="D528" s="44"/>
      <c r="E528" s="44"/>
      <c r="F528" s="44"/>
      <c r="G528" s="44"/>
      <c r="H528" s="44"/>
      <c r="I528" s="44"/>
      <c r="J528" s="44"/>
      <c r="K528" s="44"/>
      <c r="L528" s="44"/>
      <c r="M528" s="44"/>
      <c r="N528" s="44"/>
      <c r="O528" s="44"/>
      <c r="P528" s="44"/>
      <c r="Q528" s="44"/>
    </row>
    <row r="529" customFormat="false" ht="15.75" hidden="false" customHeight="false" outlineLevel="0" collapsed="false">
      <c r="A529" s="41"/>
      <c r="B529" s="42"/>
      <c r="C529" s="44"/>
      <c r="D529" s="44"/>
      <c r="E529" s="44"/>
      <c r="F529" s="44"/>
      <c r="G529" s="44"/>
      <c r="H529" s="44"/>
      <c r="I529" s="44"/>
      <c r="J529" s="44"/>
      <c r="K529" s="44"/>
      <c r="L529" s="44"/>
      <c r="M529" s="44"/>
      <c r="N529" s="44"/>
      <c r="O529" s="44"/>
      <c r="P529" s="44"/>
      <c r="Q529" s="44"/>
    </row>
    <row r="530" customFormat="false" ht="15.75" hidden="false" customHeight="true" outlineLevel="0" collapsed="false">
      <c r="A530" s="41" t="n">
        <v>170</v>
      </c>
      <c r="B530" s="42" t="n">
        <v>145</v>
      </c>
      <c r="C530" s="44" t="s">
        <v>217</v>
      </c>
      <c r="D530" s="44"/>
      <c r="E530" s="44"/>
      <c r="F530" s="44"/>
      <c r="G530" s="44"/>
      <c r="H530" s="44"/>
      <c r="I530" s="44"/>
      <c r="J530" s="44"/>
      <c r="K530" s="44"/>
      <c r="L530" s="44"/>
      <c r="M530" s="44"/>
      <c r="N530" s="44"/>
      <c r="O530" s="44"/>
      <c r="P530" s="44"/>
      <c r="Q530" s="44"/>
    </row>
    <row r="531" customFormat="false" ht="15.75" hidden="false" customHeight="false" outlineLevel="0" collapsed="false">
      <c r="A531" s="41"/>
      <c r="B531" s="42"/>
      <c r="C531" s="44"/>
      <c r="D531" s="44"/>
      <c r="E531" s="44"/>
      <c r="F531" s="44"/>
      <c r="G531" s="44"/>
      <c r="H531" s="44"/>
      <c r="I531" s="44"/>
      <c r="J531" s="44"/>
      <c r="K531" s="44"/>
      <c r="L531" s="44"/>
      <c r="M531" s="44"/>
      <c r="N531" s="44"/>
      <c r="O531" s="44"/>
      <c r="P531" s="44"/>
      <c r="Q531" s="44"/>
    </row>
    <row r="532" customFormat="false" ht="15.75" hidden="false" customHeight="false" outlineLevel="0" collapsed="false">
      <c r="A532" s="41"/>
      <c r="B532" s="42"/>
      <c r="C532" s="44"/>
      <c r="D532" s="44"/>
      <c r="E532" s="44"/>
      <c r="F532" s="44"/>
      <c r="G532" s="44"/>
      <c r="H532" s="44"/>
      <c r="I532" s="44"/>
      <c r="J532" s="44"/>
      <c r="K532" s="44"/>
      <c r="L532" s="44"/>
      <c r="M532" s="44"/>
      <c r="N532" s="44"/>
      <c r="O532" s="44"/>
      <c r="P532" s="44"/>
      <c r="Q532" s="44"/>
    </row>
    <row r="533" customFormat="false" ht="15.75" hidden="false" customHeight="false" outlineLevel="0" collapsed="false">
      <c r="A533" s="41"/>
      <c r="B533" s="42"/>
      <c r="C533" s="44"/>
      <c r="D533" s="44"/>
      <c r="E533" s="44"/>
      <c r="F533" s="44"/>
      <c r="G533" s="44"/>
      <c r="H533" s="44"/>
      <c r="I533" s="44"/>
      <c r="J533" s="44"/>
      <c r="K533" s="44"/>
      <c r="L533" s="44"/>
      <c r="M533" s="44"/>
      <c r="N533" s="44"/>
      <c r="O533" s="44"/>
      <c r="P533" s="44"/>
      <c r="Q533" s="44"/>
    </row>
    <row r="534" customFormat="false" ht="15.75" hidden="false" customHeight="false" outlineLevel="0" collapsed="false">
      <c r="A534" s="41"/>
      <c r="B534" s="42"/>
      <c r="C534" s="44"/>
      <c r="D534" s="44"/>
      <c r="E534" s="44"/>
      <c r="F534" s="44"/>
      <c r="G534" s="44"/>
      <c r="H534" s="44"/>
      <c r="I534" s="44"/>
      <c r="J534" s="44"/>
      <c r="K534" s="44"/>
      <c r="L534" s="44"/>
      <c r="M534" s="44"/>
      <c r="N534" s="44"/>
      <c r="O534" s="44"/>
      <c r="P534" s="44"/>
      <c r="Q534" s="44"/>
    </row>
    <row r="535" customFormat="false" ht="15.75" hidden="false" customHeight="true" outlineLevel="0" collapsed="false">
      <c r="A535" s="41" t="n">
        <v>180</v>
      </c>
      <c r="B535" s="42" t="n">
        <v>140</v>
      </c>
      <c r="C535" s="44" t="s">
        <v>218</v>
      </c>
      <c r="D535" s="44"/>
      <c r="E535" s="44"/>
      <c r="F535" s="44"/>
      <c r="G535" s="44"/>
      <c r="H535" s="44"/>
      <c r="I535" s="44"/>
      <c r="J535" s="44"/>
      <c r="K535" s="44"/>
      <c r="L535" s="44"/>
      <c r="M535" s="44"/>
      <c r="N535" s="44"/>
      <c r="O535" s="44"/>
      <c r="P535" s="44"/>
      <c r="Q535" s="44"/>
    </row>
    <row r="536" customFormat="false" ht="15.75" hidden="false" customHeight="false" outlineLevel="0" collapsed="false">
      <c r="A536" s="41"/>
      <c r="B536" s="42"/>
      <c r="C536" s="44"/>
      <c r="D536" s="44"/>
      <c r="E536" s="44"/>
      <c r="F536" s="44"/>
      <c r="G536" s="44"/>
      <c r="H536" s="44"/>
      <c r="I536" s="44"/>
      <c r="J536" s="44"/>
      <c r="K536" s="44"/>
      <c r="L536" s="44"/>
      <c r="M536" s="44"/>
      <c r="N536" s="44"/>
      <c r="O536" s="44"/>
      <c r="P536" s="44"/>
      <c r="Q536" s="44"/>
    </row>
    <row r="537" customFormat="false" ht="15.75" hidden="false" customHeight="false" outlineLevel="0" collapsed="false">
      <c r="A537" s="41"/>
      <c r="B537" s="42"/>
      <c r="C537" s="44"/>
      <c r="D537" s="44"/>
      <c r="E537" s="44"/>
      <c r="F537" s="44"/>
      <c r="G537" s="44"/>
      <c r="H537" s="44"/>
      <c r="I537" s="44"/>
      <c r="J537" s="44"/>
      <c r="K537" s="44"/>
      <c r="L537" s="44"/>
      <c r="M537" s="44"/>
      <c r="N537" s="44"/>
      <c r="O537" s="44"/>
      <c r="P537" s="44"/>
      <c r="Q537" s="44"/>
    </row>
    <row r="538" customFormat="false" ht="15.75" hidden="false" customHeight="false" outlineLevel="0" collapsed="false">
      <c r="A538" s="41"/>
      <c r="B538" s="42"/>
      <c r="C538" s="44"/>
      <c r="D538" s="44"/>
      <c r="E538" s="44"/>
      <c r="F538" s="44"/>
      <c r="G538" s="44"/>
      <c r="H538" s="44"/>
      <c r="I538" s="44"/>
      <c r="J538" s="44"/>
      <c r="K538" s="44"/>
      <c r="L538" s="44"/>
      <c r="M538" s="44"/>
      <c r="N538" s="44"/>
      <c r="O538" s="44"/>
      <c r="P538" s="44"/>
      <c r="Q538" s="44"/>
    </row>
    <row r="539" customFormat="false" ht="15.75" hidden="false" customHeight="false" outlineLevel="0" collapsed="false">
      <c r="A539" s="41"/>
      <c r="B539" s="42"/>
      <c r="C539" s="44"/>
      <c r="D539" s="44"/>
      <c r="E539" s="44"/>
      <c r="F539" s="44"/>
      <c r="G539" s="44"/>
      <c r="H539" s="44"/>
      <c r="I539" s="44"/>
      <c r="J539" s="44"/>
      <c r="K539" s="44"/>
      <c r="L539" s="44"/>
      <c r="M539" s="44"/>
      <c r="N539" s="44"/>
      <c r="O539" s="44"/>
      <c r="P539" s="44"/>
      <c r="Q539" s="44"/>
    </row>
    <row r="540" customFormat="false" ht="15.75" hidden="false" customHeight="true" outlineLevel="0" collapsed="false">
      <c r="A540" s="41" t="n">
        <v>190</v>
      </c>
      <c r="B540" s="42" t="n">
        <v>140</v>
      </c>
      <c r="C540" s="44" t="s">
        <v>219</v>
      </c>
      <c r="D540" s="44"/>
      <c r="E540" s="44"/>
      <c r="F540" s="44"/>
      <c r="G540" s="44"/>
      <c r="H540" s="44"/>
      <c r="I540" s="44"/>
      <c r="J540" s="44"/>
      <c r="K540" s="44"/>
      <c r="L540" s="44"/>
      <c r="M540" s="44"/>
      <c r="N540" s="44"/>
      <c r="O540" s="44"/>
      <c r="P540" s="44"/>
      <c r="Q540" s="44"/>
    </row>
    <row r="541" customFormat="false" ht="15.75" hidden="false" customHeight="false" outlineLevel="0" collapsed="false">
      <c r="A541" s="41"/>
      <c r="B541" s="42"/>
      <c r="C541" s="44"/>
      <c r="D541" s="44"/>
      <c r="E541" s="44"/>
      <c r="F541" s="44"/>
      <c r="G541" s="44"/>
      <c r="H541" s="44"/>
      <c r="I541" s="44"/>
      <c r="J541" s="44"/>
      <c r="K541" s="44"/>
      <c r="L541" s="44"/>
      <c r="M541" s="44"/>
      <c r="N541" s="44"/>
      <c r="O541" s="44"/>
      <c r="P541" s="44"/>
      <c r="Q541" s="44"/>
    </row>
    <row r="542" customFormat="false" ht="15.75" hidden="false" customHeight="false" outlineLevel="0" collapsed="false">
      <c r="A542" s="41"/>
      <c r="B542" s="42"/>
      <c r="C542" s="44"/>
      <c r="D542" s="44"/>
      <c r="E542" s="44"/>
      <c r="F542" s="44"/>
      <c r="G542" s="44"/>
      <c r="H542" s="44"/>
      <c r="I542" s="44"/>
      <c r="J542" s="44"/>
      <c r="K542" s="44"/>
      <c r="L542" s="44"/>
      <c r="M542" s="44"/>
      <c r="N542" s="44"/>
      <c r="O542" s="44"/>
      <c r="P542" s="44"/>
      <c r="Q542" s="44"/>
    </row>
    <row r="543" customFormat="false" ht="15.75" hidden="false" customHeight="false" outlineLevel="0" collapsed="false">
      <c r="A543" s="41"/>
      <c r="B543" s="42"/>
      <c r="C543" s="44"/>
      <c r="D543" s="44"/>
      <c r="E543" s="44"/>
      <c r="F543" s="44"/>
      <c r="G543" s="44"/>
      <c r="H543" s="44"/>
      <c r="I543" s="44"/>
      <c r="J543" s="44"/>
      <c r="K543" s="44"/>
      <c r="L543" s="44"/>
      <c r="M543" s="44"/>
      <c r="N543" s="44"/>
      <c r="O543" s="44"/>
      <c r="P543" s="44"/>
      <c r="Q543" s="44"/>
    </row>
    <row r="544" customFormat="false" ht="15.75" hidden="false" customHeight="false" outlineLevel="0" collapsed="false">
      <c r="A544" s="41"/>
      <c r="B544" s="42"/>
      <c r="C544" s="44"/>
      <c r="D544" s="44"/>
      <c r="E544" s="44"/>
      <c r="F544" s="44"/>
      <c r="G544" s="44"/>
      <c r="H544" s="44"/>
      <c r="I544" s="44"/>
      <c r="J544" s="44"/>
      <c r="K544" s="44"/>
      <c r="L544" s="44"/>
      <c r="M544" s="44"/>
      <c r="N544" s="44"/>
      <c r="O544" s="44"/>
      <c r="P544" s="44"/>
      <c r="Q544" s="44"/>
    </row>
    <row r="545" customFormat="false" ht="15.75" hidden="false" customHeight="false" outlineLevel="0" collapsed="false">
      <c r="A545" s="41"/>
      <c r="B545" s="42"/>
      <c r="C545" s="44"/>
      <c r="D545" s="44"/>
      <c r="E545" s="44"/>
      <c r="F545" s="44"/>
      <c r="G545" s="44"/>
      <c r="H545" s="44"/>
      <c r="I545" s="44"/>
      <c r="J545" s="44"/>
      <c r="K545" s="44"/>
      <c r="L545" s="44"/>
      <c r="M545" s="44"/>
      <c r="N545" s="44"/>
      <c r="O545" s="44"/>
      <c r="P545" s="44"/>
      <c r="Q545" s="44"/>
    </row>
    <row r="546" customFormat="false" ht="15.75" hidden="false" customHeight="false" outlineLevel="0" collapsed="false">
      <c r="A546" s="41"/>
      <c r="B546" s="42"/>
      <c r="C546" s="44"/>
      <c r="D546" s="44"/>
      <c r="E546" s="44"/>
      <c r="F546" s="44"/>
      <c r="G546" s="44"/>
      <c r="H546" s="44"/>
      <c r="I546" s="44"/>
      <c r="J546" s="44"/>
      <c r="K546" s="44"/>
      <c r="L546" s="44"/>
      <c r="M546" s="44"/>
      <c r="N546" s="44"/>
      <c r="O546" s="44"/>
      <c r="P546" s="44"/>
      <c r="Q546" s="44"/>
    </row>
    <row r="547" customFormat="false" ht="15.75" hidden="false" customHeight="false" outlineLevel="0" collapsed="false">
      <c r="A547" s="41"/>
      <c r="B547" s="42"/>
      <c r="C547" s="44"/>
      <c r="D547" s="44"/>
      <c r="E547" s="44"/>
      <c r="F547" s="44"/>
      <c r="G547" s="44"/>
      <c r="H547" s="44"/>
      <c r="I547" s="44"/>
      <c r="J547" s="44"/>
      <c r="K547" s="44"/>
      <c r="L547" s="44"/>
      <c r="M547" s="44"/>
      <c r="N547" s="44"/>
      <c r="O547" s="44"/>
      <c r="P547" s="44"/>
      <c r="Q547" s="44"/>
    </row>
    <row r="548" customFormat="false" ht="15.75" hidden="false" customHeight="false" outlineLevel="0" collapsed="false">
      <c r="A548" s="41"/>
      <c r="B548" s="42"/>
      <c r="C548" s="44"/>
      <c r="D548" s="44"/>
      <c r="E548" s="44"/>
      <c r="F548" s="44"/>
      <c r="G548" s="44"/>
      <c r="H548" s="44"/>
      <c r="I548" s="44"/>
      <c r="J548" s="44"/>
      <c r="K548" s="44"/>
      <c r="L548" s="44"/>
      <c r="M548" s="44"/>
      <c r="N548" s="44"/>
      <c r="O548" s="44"/>
      <c r="P548" s="44"/>
      <c r="Q548" s="44"/>
    </row>
    <row r="549" customFormat="false" ht="15.75" hidden="false" customHeight="true" outlineLevel="0" collapsed="false">
      <c r="A549" s="41" t="n">
        <v>200</v>
      </c>
      <c r="B549" s="42" t="n">
        <v>135</v>
      </c>
      <c r="C549" s="44" t="s">
        <v>220</v>
      </c>
      <c r="D549" s="44"/>
      <c r="E549" s="44"/>
      <c r="F549" s="44"/>
      <c r="G549" s="44"/>
      <c r="H549" s="44"/>
      <c r="I549" s="44"/>
      <c r="J549" s="44"/>
      <c r="K549" s="44"/>
      <c r="L549" s="44"/>
      <c r="M549" s="44"/>
      <c r="N549" s="44"/>
      <c r="O549" s="44"/>
      <c r="P549" s="44"/>
      <c r="Q549" s="44"/>
    </row>
    <row r="550" customFormat="false" ht="15.75" hidden="false" customHeight="false" outlineLevel="0" collapsed="false">
      <c r="A550" s="41"/>
      <c r="B550" s="42"/>
      <c r="C550" s="44"/>
      <c r="D550" s="44"/>
      <c r="E550" s="44"/>
      <c r="F550" s="44"/>
      <c r="G550" s="44"/>
      <c r="H550" s="44"/>
      <c r="I550" s="44"/>
      <c r="J550" s="44"/>
      <c r="K550" s="44"/>
      <c r="L550" s="44"/>
      <c r="M550" s="44"/>
      <c r="N550" s="44"/>
      <c r="O550" s="44"/>
      <c r="P550" s="44"/>
      <c r="Q550" s="44"/>
    </row>
    <row r="551" customFormat="false" ht="15.75" hidden="false" customHeight="false" outlineLevel="0" collapsed="false">
      <c r="A551" s="41"/>
      <c r="B551" s="42"/>
      <c r="C551" s="44"/>
      <c r="D551" s="44"/>
      <c r="E551" s="44"/>
      <c r="F551" s="44"/>
      <c r="G551" s="44"/>
      <c r="H551" s="44"/>
      <c r="I551" s="44"/>
      <c r="J551" s="44"/>
      <c r="K551" s="44"/>
      <c r="L551" s="44"/>
      <c r="M551" s="44"/>
      <c r="N551" s="44"/>
      <c r="O551" s="44"/>
      <c r="P551" s="44"/>
      <c r="Q551" s="44"/>
    </row>
    <row r="552" customFormat="false" ht="15.75" hidden="false" customHeight="false" outlineLevel="0" collapsed="false">
      <c r="A552" s="41"/>
      <c r="B552" s="42"/>
      <c r="C552" s="44"/>
      <c r="D552" s="44"/>
      <c r="E552" s="44"/>
      <c r="F552" s="44"/>
      <c r="G552" s="44"/>
      <c r="H552" s="44"/>
      <c r="I552" s="44"/>
      <c r="J552" s="44"/>
      <c r="K552" s="44"/>
      <c r="L552" s="44"/>
      <c r="M552" s="44"/>
      <c r="N552" s="44"/>
      <c r="O552" s="44"/>
      <c r="P552" s="44"/>
      <c r="Q552" s="44"/>
    </row>
    <row r="553" customFormat="false" ht="15.75" hidden="false" customHeight="false" outlineLevel="0" collapsed="false">
      <c r="A553" s="41"/>
      <c r="B553" s="42"/>
      <c r="C553" s="44"/>
      <c r="D553" s="44"/>
      <c r="E553" s="44"/>
      <c r="F553" s="44"/>
      <c r="G553" s="44"/>
      <c r="H553" s="44"/>
      <c r="I553" s="44"/>
      <c r="J553" s="44"/>
      <c r="K553" s="44"/>
      <c r="L553" s="44"/>
      <c r="M553" s="44"/>
      <c r="N553" s="44"/>
      <c r="O553" s="44"/>
      <c r="P553" s="44"/>
      <c r="Q553" s="44"/>
    </row>
    <row r="554" customFormat="false" ht="15.75" hidden="false" customHeight="false" outlineLevel="0" collapsed="false">
      <c r="A554" s="41"/>
      <c r="B554" s="42"/>
      <c r="C554" s="44"/>
      <c r="D554" s="44"/>
      <c r="E554" s="44"/>
      <c r="F554" s="44"/>
      <c r="G554" s="44"/>
      <c r="H554" s="44"/>
      <c r="I554" s="44"/>
      <c r="J554" s="44"/>
      <c r="K554" s="44"/>
      <c r="L554" s="44"/>
      <c r="M554" s="44"/>
      <c r="N554" s="44"/>
      <c r="O554" s="44"/>
      <c r="P554" s="44"/>
      <c r="Q554" s="44"/>
    </row>
    <row r="555" customFormat="false" ht="15.75" hidden="false" customHeight="false" outlineLevel="0" collapsed="false">
      <c r="A555" s="41"/>
      <c r="B555" s="42"/>
      <c r="C555" s="44"/>
      <c r="D555" s="44"/>
      <c r="E555" s="44"/>
      <c r="F555" s="44"/>
      <c r="G555" s="44"/>
      <c r="H555" s="44"/>
      <c r="I555" s="44"/>
      <c r="J555" s="44"/>
      <c r="K555" s="44"/>
      <c r="L555" s="44"/>
      <c r="M555" s="44"/>
      <c r="N555" s="44"/>
      <c r="O555" s="44"/>
      <c r="P555" s="44"/>
      <c r="Q555" s="44"/>
    </row>
    <row r="556" customFormat="false" ht="15.75" hidden="false" customHeight="false" outlineLevel="0" collapsed="false">
      <c r="A556" s="41"/>
      <c r="B556" s="42"/>
      <c r="C556" s="44"/>
      <c r="D556" s="44"/>
      <c r="E556" s="44"/>
      <c r="F556" s="44"/>
      <c r="G556" s="44"/>
      <c r="H556" s="44"/>
      <c r="I556" s="44"/>
      <c r="J556" s="44"/>
      <c r="K556" s="44"/>
      <c r="L556" s="44"/>
      <c r="M556" s="44"/>
      <c r="N556" s="44"/>
      <c r="O556" s="44"/>
      <c r="P556" s="44"/>
      <c r="Q556" s="44"/>
    </row>
    <row r="557" customFormat="false" ht="15.75" hidden="false" customHeight="false" outlineLevel="0" collapsed="false">
      <c r="A557" s="41"/>
      <c r="B557" s="42"/>
      <c r="C557" s="44"/>
      <c r="D557" s="44"/>
      <c r="E557" s="44"/>
      <c r="F557" s="44"/>
      <c r="G557" s="44"/>
      <c r="H557" s="44"/>
      <c r="I557" s="44"/>
      <c r="J557" s="44"/>
      <c r="K557" s="44"/>
      <c r="L557" s="44"/>
      <c r="M557" s="44"/>
      <c r="N557" s="44"/>
      <c r="O557" s="44"/>
      <c r="P557" s="44"/>
      <c r="Q557" s="44"/>
    </row>
    <row r="558" customFormat="false" ht="15.75" hidden="false" customHeight="false" outlineLevel="0" collapsed="false">
      <c r="A558" s="46"/>
      <c r="B558" s="46"/>
      <c r="C558" s="46"/>
      <c r="D558" s="46"/>
      <c r="E558" s="46"/>
      <c r="F558" s="46"/>
      <c r="G558" s="46"/>
      <c r="H558" s="46"/>
      <c r="I558" s="46"/>
      <c r="J558" s="46"/>
      <c r="K558" s="46"/>
      <c r="L558" s="46"/>
      <c r="M558" s="46"/>
      <c r="N558" s="46"/>
      <c r="O558" s="46"/>
      <c r="P558" s="46"/>
      <c r="Q558" s="46"/>
    </row>
    <row r="559" customFormat="false" ht="15.75" hidden="false" customHeight="false" outlineLevel="0" collapsed="false">
      <c r="A559" s="46"/>
      <c r="B559" s="46"/>
      <c r="C559" s="46"/>
      <c r="D559" s="46"/>
      <c r="E559" s="46"/>
      <c r="F559" s="46"/>
      <c r="G559" s="46"/>
      <c r="H559" s="46"/>
      <c r="I559" s="46"/>
      <c r="J559" s="46"/>
      <c r="K559" s="46"/>
      <c r="L559" s="46"/>
      <c r="M559" s="46"/>
      <c r="N559" s="46"/>
      <c r="O559" s="46"/>
      <c r="P559" s="46"/>
      <c r="Q559" s="46"/>
    </row>
    <row r="560" customFormat="false" ht="15.75" hidden="false" customHeight="false" outlineLevel="0" collapsed="false">
      <c r="A560" s="46"/>
      <c r="B560" s="46"/>
      <c r="C560" s="46"/>
      <c r="D560" s="46"/>
      <c r="E560" s="46"/>
      <c r="F560" s="46"/>
      <c r="G560" s="46"/>
      <c r="H560" s="46"/>
      <c r="I560" s="46"/>
      <c r="J560" s="46"/>
      <c r="K560" s="46"/>
      <c r="L560" s="46"/>
      <c r="M560" s="46"/>
      <c r="N560" s="46"/>
      <c r="O560" s="46"/>
      <c r="P560" s="46"/>
      <c r="Q560" s="46"/>
    </row>
    <row r="561" customFormat="false" ht="15.75" hidden="false" customHeight="false" outlineLevel="0" collapsed="false">
      <c r="A561" s="46"/>
      <c r="B561" s="46"/>
      <c r="C561" s="46"/>
      <c r="D561" s="46"/>
      <c r="E561" s="46"/>
      <c r="F561" s="46"/>
      <c r="G561" s="46"/>
      <c r="H561" s="46"/>
      <c r="I561" s="46"/>
      <c r="J561" s="46"/>
      <c r="K561" s="46"/>
      <c r="L561" s="46"/>
      <c r="M561" s="46"/>
      <c r="N561" s="46"/>
      <c r="O561" s="46"/>
      <c r="P561" s="46"/>
      <c r="Q561" s="46"/>
    </row>
    <row r="562" customFormat="false" ht="15.75" hidden="false" customHeight="false" outlineLevel="0" collapsed="false">
      <c r="A562" s="46"/>
      <c r="B562" s="46"/>
      <c r="C562" s="46"/>
      <c r="D562" s="46"/>
      <c r="E562" s="46"/>
      <c r="F562" s="46"/>
      <c r="G562" s="46"/>
      <c r="H562" s="46"/>
      <c r="I562" s="46"/>
      <c r="J562" s="46"/>
      <c r="K562" s="46"/>
      <c r="L562" s="46"/>
      <c r="M562" s="46"/>
      <c r="N562" s="46"/>
      <c r="O562" s="46"/>
      <c r="P562" s="46"/>
      <c r="Q562" s="46"/>
    </row>
    <row r="563" customFormat="false" ht="15.75" hidden="false" customHeight="false" outlineLevel="0" collapsed="false">
      <c r="A563" s="46"/>
      <c r="B563" s="46"/>
      <c r="C563" s="46"/>
      <c r="D563" s="46"/>
      <c r="E563" s="46"/>
      <c r="F563" s="46"/>
      <c r="G563" s="46"/>
      <c r="H563" s="46"/>
      <c r="I563" s="46"/>
      <c r="J563" s="46"/>
      <c r="K563" s="46"/>
      <c r="L563" s="46"/>
      <c r="M563" s="46"/>
      <c r="N563" s="46"/>
      <c r="O563" s="46"/>
      <c r="P563" s="46"/>
      <c r="Q563" s="46"/>
    </row>
    <row r="564" customFormat="false" ht="15.75" hidden="false" customHeight="false" outlineLevel="0" collapsed="false">
      <c r="A564" s="46"/>
      <c r="B564" s="46"/>
      <c r="C564" s="46"/>
      <c r="D564" s="46"/>
      <c r="E564" s="46"/>
      <c r="F564" s="46"/>
      <c r="G564" s="46"/>
      <c r="H564" s="46"/>
      <c r="I564" s="46"/>
      <c r="J564" s="46"/>
      <c r="K564" s="46"/>
      <c r="L564" s="46"/>
      <c r="M564" s="46"/>
      <c r="N564" s="46"/>
      <c r="O564" s="46"/>
      <c r="P564" s="46"/>
      <c r="Q564" s="46"/>
    </row>
    <row r="565" customFormat="false" ht="15.75" hidden="false" customHeight="false" outlineLevel="0" collapsed="false">
      <c r="A565" s="46"/>
      <c r="B565" s="46"/>
      <c r="C565" s="46"/>
      <c r="D565" s="46"/>
      <c r="E565" s="46"/>
      <c r="F565" s="46"/>
      <c r="G565" s="46"/>
      <c r="H565" s="46"/>
      <c r="I565" s="46"/>
      <c r="J565" s="46"/>
      <c r="K565" s="46"/>
      <c r="L565" s="46"/>
      <c r="M565" s="46"/>
      <c r="N565" s="46"/>
      <c r="O565" s="46"/>
      <c r="P565" s="46"/>
      <c r="Q565" s="46"/>
    </row>
    <row r="566" customFormat="false" ht="15.75" hidden="false" customHeight="false" outlineLevel="0" collapsed="false">
      <c r="A566" s="46"/>
      <c r="B566" s="46"/>
      <c r="C566" s="46"/>
      <c r="D566" s="46"/>
      <c r="E566" s="46"/>
      <c r="F566" s="46"/>
      <c r="G566" s="46"/>
      <c r="H566" s="46"/>
      <c r="I566" s="46"/>
      <c r="J566" s="46"/>
      <c r="K566" s="46"/>
      <c r="L566" s="46"/>
      <c r="M566" s="46"/>
      <c r="N566" s="46"/>
      <c r="O566" s="46"/>
      <c r="P566" s="46"/>
      <c r="Q566" s="46"/>
    </row>
    <row r="567" customFormat="false" ht="15.75" hidden="false" customHeight="true" outlineLevel="0" collapsed="false">
      <c r="A567" s="41" t="n">
        <v>210</v>
      </c>
      <c r="B567" s="42" t="n">
        <v>130</v>
      </c>
      <c r="C567" s="44" t="s">
        <v>221</v>
      </c>
      <c r="D567" s="44"/>
      <c r="E567" s="44"/>
      <c r="F567" s="44"/>
      <c r="G567" s="44"/>
      <c r="H567" s="44"/>
      <c r="I567" s="44"/>
      <c r="J567" s="44"/>
      <c r="K567" s="44"/>
      <c r="L567" s="44"/>
      <c r="M567" s="44"/>
      <c r="N567" s="44"/>
      <c r="O567" s="44"/>
      <c r="P567" s="44"/>
      <c r="Q567" s="44"/>
    </row>
    <row r="568" customFormat="false" ht="15.75" hidden="false" customHeight="false" outlineLevel="0" collapsed="false">
      <c r="A568" s="41"/>
      <c r="B568" s="42"/>
      <c r="C568" s="44"/>
      <c r="D568" s="44"/>
      <c r="E568" s="44"/>
      <c r="F568" s="44"/>
      <c r="G568" s="44"/>
      <c r="H568" s="44"/>
      <c r="I568" s="44"/>
      <c r="J568" s="44"/>
      <c r="K568" s="44"/>
      <c r="L568" s="44"/>
      <c r="M568" s="44"/>
      <c r="N568" s="44"/>
      <c r="O568" s="44"/>
      <c r="P568" s="44"/>
      <c r="Q568" s="44"/>
    </row>
    <row r="569" customFormat="false" ht="15.75" hidden="false" customHeight="false" outlineLevel="0" collapsed="false">
      <c r="A569" s="41"/>
      <c r="B569" s="42"/>
      <c r="C569" s="44"/>
      <c r="D569" s="44"/>
      <c r="E569" s="44"/>
      <c r="F569" s="44"/>
      <c r="G569" s="44"/>
      <c r="H569" s="44"/>
      <c r="I569" s="44"/>
      <c r="J569" s="44"/>
      <c r="K569" s="44"/>
      <c r="L569" s="44"/>
      <c r="M569" s="44"/>
      <c r="N569" s="44"/>
      <c r="O569" s="44"/>
      <c r="P569" s="44"/>
      <c r="Q569" s="44"/>
    </row>
    <row r="570" customFormat="false" ht="15.75" hidden="false" customHeight="false" outlineLevel="0" collapsed="false">
      <c r="A570" s="41"/>
      <c r="B570" s="42"/>
      <c r="C570" s="44"/>
      <c r="D570" s="44"/>
      <c r="E570" s="44"/>
      <c r="F570" s="44"/>
      <c r="G570" s="44"/>
      <c r="H570" s="44"/>
      <c r="I570" s="44"/>
      <c r="J570" s="44"/>
      <c r="K570" s="44"/>
      <c r="L570" s="44"/>
      <c r="M570" s="44"/>
      <c r="N570" s="44"/>
      <c r="O570" s="44"/>
      <c r="P570" s="44"/>
      <c r="Q570" s="44"/>
    </row>
    <row r="571" customFormat="false" ht="15.75" hidden="false" customHeight="false" outlineLevel="0" collapsed="false">
      <c r="A571" s="41"/>
      <c r="B571" s="42"/>
      <c r="C571" s="44"/>
      <c r="D571" s="44"/>
      <c r="E571" s="44"/>
      <c r="F571" s="44"/>
      <c r="G571" s="44"/>
      <c r="H571" s="44"/>
      <c r="I571" s="44"/>
      <c r="J571" s="44"/>
      <c r="K571" s="44"/>
      <c r="L571" s="44"/>
      <c r="M571" s="44"/>
      <c r="N571" s="44"/>
      <c r="O571" s="44"/>
      <c r="P571" s="44"/>
      <c r="Q571" s="44"/>
    </row>
    <row r="572" customFormat="false" ht="15.75" hidden="false" customHeight="false" outlineLevel="0" collapsed="false">
      <c r="A572" s="41"/>
      <c r="B572" s="42"/>
      <c r="C572" s="44"/>
      <c r="D572" s="44"/>
      <c r="E572" s="44"/>
      <c r="F572" s="44"/>
      <c r="G572" s="44"/>
      <c r="H572" s="44"/>
      <c r="I572" s="44"/>
      <c r="J572" s="44"/>
      <c r="K572" s="44"/>
      <c r="L572" s="44"/>
      <c r="M572" s="44"/>
      <c r="N572" s="44"/>
      <c r="O572" s="44"/>
      <c r="P572" s="44"/>
      <c r="Q572" s="44"/>
    </row>
    <row r="573" customFormat="false" ht="15.75" hidden="false" customHeight="false" outlineLevel="0" collapsed="false">
      <c r="A573" s="41"/>
      <c r="B573" s="42"/>
      <c r="C573" s="44"/>
      <c r="D573" s="44"/>
      <c r="E573" s="44"/>
      <c r="F573" s="44"/>
      <c r="G573" s="44"/>
      <c r="H573" s="44"/>
      <c r="I573" s="44"/>
      <c r="J573" s="44"/>
      <c r="K573" s="44"/>
      <c r="L573" s="44"/>
      <c r="M573" s="44"/>
      <c r="N573" s="44"/>
      <c r="O573" s="44"/>
      <c r="P573" s="44"/>
      <c r="Q573" s="44"/>
    </row>
    <row r="574" customFormat="false" ht="15.75" hidden="false" customHeight="false" outlineLevel="0" collapsed="false">
      <c r="A574" s="41"/>
      <c r="B574" s="42"/>
      <c r="C574" s="44"/>
      <c r="D574" s="44"/>
      <c r="E574" s="44"/>
      <c r="F574" s="44"/>
      <c r="G574" s="44"/>
      <c r="H574" s="44"/>
      <c r="I574" s="44"/>
      <c r="J574" s="44"/>
      <c r="K574" s="44"/>
      <c r="L574" s="44"/>
      <c r="M574" s="44"/>
      <c r="N574" s="44"/>
      <c r="O574" s="44"/>
      <c r="P574" s="44"/>
      <c r="Q574" s="44"/>
    </row>
    <row r="575" customFormat="false" ht="15.75" hidden="false" customHeight="false" outlineLevel="0" collapsed="false">
      <c r="A575" s="41"/>
      <c r="B575" s="42"/>
      <c r="C575" s="44"/>
      <c r="D575" s="44"/>
      <c r="E575" s="44"/>
      <c r="F575" s="44"/>
      <c r="G575" s="44"/>
      <c r="H575" s="44"/>
      <c r="I575" s="44"/>
      <c r="J575" s="44"/>
      <c r="K575" s="44"/>
      <c r="L575" s="44"/>
      <c r="M575" s="44"/>
      <c r="N575" s="44"/>
      <c r="O575" s="44"/>
      <c r="P575" s="44"/>
      <c r="Q575" s="44"/>
    </row>
    <row r="576" customFormat="false" ht="15.75" hidden="false" customHeight="false" outlineLevel="0" collapsed="false">
      <c r="A576" s="41"/>
      <c r="B576" s="42"/>
      <c r="C576" s="44"/>
      <c r="D576" s="44"/>
      <c r="E576" s="44"/>
      <c r="F576" s="44"/>
      <c r="G576" s="44"/>
      <c r="H576" s="44"/>
      <c r="I576" s="44"/>
      <c r="J576" s="44"/>
      <c r="K576" s="44"/>
      <c r="L576" s="44"/>
      <c r="M576" s="44"/>
      <c r="N576" s="44"/>
      <c r="O576" s="44"/>
      <c r="P576" s="44"/>
      <c r="Q576" s="44"/>
    </row>
    <row r="577" customFormat="false" ht="15.75" hidden="false" customHeight="false" outlineLevel="0" collapsed="false">
      <c r="A577" s="41"/>
      <c r="B577" s="42"/>
      <c r="C577" s="44"/>
      <c r="D577" s="44"/>
      <c r="E577" s="44"/>
      <c r="F577" s="44"/>
      <c r="G577" s="44"/>
      <c r="H577" s="44"/>
      <c r="I577" s="44"/>
      <c r="J577" s="44"/>
      <c r="K577" s="44"/>
      <c r="L577" s="44"/>
      <c r="M577" s="44"/>
      <c r="N577" s="44"/>
      <c r="O577" s="44"/>
      <c r="P577" s="44"/>
      <c r="Q577" s="44"/>
    </row>
    <row r="578" customFormat="false" ht="15.75" hidden="false" customHeight="true" outlineLevel="0" collapsed="false">
      <c r="A578" s="41" t="n">
        <v>220</v>
      </c>
      <c r="B578" s="42" t="n">
        <v>125</v>
      </c>
      <c r="C578" s="44" t="s">
        <v>222</v>
      </c>
      <c r="D578" s="44"/>
      <c r="E578" s="44"/>
      <c r="F578" s="44"/>
      <c r="G578" s="44"/>
      <c r="H578" s="44"/>
      <c r="I578" s="44"/>
      <c r="J578" s="44"/>
      <c r="K578" s="44"/>
      <c r="L578" s="44"/>
      <c r="M578" s="44"/>
      <c r="N578" s="44"/>
      <c r="O578" s="44"/>
      <c r="P578" s="44"/>
      <c r="Q578" s="44"/>
    </row>
    <row r="579" customFormat="false" ht="15.75" hidden="false" customHeight="false" outlineLevel="0" collapsed="false">
      <c r="A579" s="41"/>
      <c r="B579" s="42"/>
      <c r="C579" s="44"/>
      <c r="D579" s="44"/>
      <c r="E579" s="44"/>
      <c r="F579" s="44"/>
      <c r="G579" s="44"/>
      <c r="H579" s="44"/>
      <c r="I579" s="44"/>
      <c r="J579" s="44"/>
      <c r="K579" s="44"/>
      <c r="L579" s="44"/>
      <c r="M579" s="44"/>
      <c r="N579" s="44"/>
      <c r="O579" s="44"/>
      <c r="P579" s="44"/>
      <c r="Q579" s="44"/>
    </row>
    <row r="580" customFormat="false" ht="15.75" hidden="false" customHeight="false" outlineLevel="0" collapsed="false">
      <c r="A580" s="41"/>
      <c r="B580" s="42"/>
      <c r="C580" s="44"/>
      <c r="D580" s="44"/>
      <c r="E580" s="44"/>
      <c r="F580" s="44"/>
      <c r="G580" s="44"/>
      <c r="H580" s="44"/>
      <c r="I580" s="44"/>
      <c r="J580" s="44"/>
      <c r="K580" s="44"/>
      <c r="L580" s="44"/>
      <c r="M580" s="44"/>
      <c r="N580" s="44"/>
      <c r="O580" s="44"/>
      <c r="P580" s="44"/>
      <c r="Q580" s="44"/>
    </row>
    <row r="581" customFormat="false" ht="15.75" hidden="false" customHeight="false" outlineLevel="0" collapsed="false">
      <c r="A581" s="41"/>
      <c r="B581" s="42"/>
      <c r="C581" s="44"/>
      <c r="D581" s="44"/>
      <c r="E581" s="44"/>
      <c r="F581" s="44"/>
      <c r="G581" s="44"/>
      <c r="H581" s="44"/>
      <c r="I581" s="44"/>
      <c r="J581" s="44"/>
      <c r="K581" s="44"/>
      <c r="L581" s="44"/>
      <c r="M581" s="44"/>
      <c r="N581" s="44"/>
      <c r="O581" s="44"/>
      <c r="P581" s="44"/>
      <c r="Q581" s="44"/>
    </row>
    <row r="582" customFormat="false" ht="15.75" hidden="false" customHeight="false" outlineLevel="0" collapsed="false">
      <c r="A582" s="41"/>
      <c r="B582" s="42"/>
      <c r="C582" s="44"/>
      <c r="D582" s="44"/>
      <c r="E582" s="44"/>
      <c r="F582" s="44"/>
      <c r="G582" s="44"/>
      <c r="H582" s="44"/>
      <c r="I582" s="44"/>
      <c r="J582" s="44"/>
      <c r="K582" s="44"/>
      <c r="L582" s="44"/>
      <c r="M582" s="44"/>
      <c r="N582" s="44"/>
      <c r="O582" s="44"/>
      <c r="P582" s="44"/>
      <c r="Q582" s="44"/>
    </row>
    <row r="583" customFormat="false" ht="15.75" hidden="false" customHeight="false" outlineLevel="0" collapsed="false">
      <c r="A583" s="41"/>
      <c r="B583" s="42"/>
      <c r="C583" s="44"/>
      <c r="D583" s="44"/>
      <c r="E583" s="44"/>
      <c r="F583" s="44"/>
      <c r="G583" s="44"/>
      <c r="H583" s="44"/>
      <c r="I583" s="44"/>
      <c r="J583" s="44"/>
      <c r="K583" s="44"/>
      <c r="L583" s="44"/>
      <c r="M583" s="44"/>
      <c r="N583" s="44"/>
      <c r="O583" s="44"/>
      <c r="P583" s="44"/>
      <c r="Q583" s="44"/>
    </row>
    <row r="584" customFormat="false" ht="15.75" hidden="false" customHeight="false" outlineLevel="0" collapsed="false">
      <c r="A584" s="41"/>
      <c r="B584" s="42"/>
      <c r="C584" s="44"/>
      <c r="D584" s="44"/>
      <c r="E584" s="44"/>
      <c r="F584" s="44"/>
      <c r="G584" s="44"/>
      <c r="H584" s="44"/>
      <c r="I584" s="44"/>
      <c r="J584" s="44"/>
      <c r="K584" s="44"/>
      <c r="L584" s="44"/>
      <c r="M584" s="44"/>
      <c r="N584" s="44"/>
      <c r="O584" s="44"/>
      <c r="P584" s="44"/>
      <c r="Q584" s="44"/>
    </row>
    <row r="585" customFormat="false" ht="15.75" hidden="false" customHeight="false" outlineLevel="0" collapsed="false">
      <c r="A585" s="41"/>
      <c r="B585" s="42"/>
      <c r="C585" s="44"/>
      <c r="D585" s="44"/>
      <c r="E585" s="44"/>
      <c r="F585" s="44"/>
      <c r="G585" s="44"/>
      <c r="H585" s="44"/>
      <c r="I585" s="44"/>
      <c r="J585" s="44"/>
      <c r="K585" s="44"/>
      <c r="L585" s="44"/>
      <c r="M585" s="44"/>
      <c r="N585" s="44"/>
      <c r="O585" s="44"/>
      <c r="P585" s="44"/>
      <c r="Q585" s="44"/>
    </row>
    <row r="586" customFormat="false" ht="15.75" hidden="false" customHeight="false" outlineLevel="0" collapsed="false">
      <c r="A586" s="41"/>
      <c r="B586" s="42"/>
      <c r="C586" s="44"/>
      <c r="D586" s="44"/>
      <c r="E586" s="44"/>
      <c r="F586" s="44"/>
      <c r="G586" s="44"/>
      <c r="H586" s="44"/>
      <c r="I586" s="44"/>
      <c r="J586" s="44"/>
      <c r="K586" s="44"/>
      <c r="L586" s="44"/>
      <c r="M586" s="44"/>
      <c r="N586" s="44"/>
      <c r="O586" s="44"/>
      <c r="P586" s="44"/>
      <c r="Q586" s="44"/>
    </row>
    <row r="587" customFormat="false" ht="15.75" hidden="false" customHeight="false" outlineLevel="0" collapsed="false">
      <c r="A587" s="41"/>
      <c r="B587" s="42"/>
      <c r="C587" s="44"/>
      <c r="D587" s="44"/>
      <c r="E587" s="44"/>
      <c r="F587" s="44"/>
      <c r="G587" s="44"/>
      <c r="H587" s="44"/>
      <c r="I587" s="44"/>
      <c r="J587" s="44"/>
      <c r="K587" s="44"/>
      <c r="L587" s="44"/>
      <c r="M587" s="44"/>
      <c r="N587" s="44"/>
      <c r="O587" s="44"/>
      <c r="P587" s="44"/>
      <c r="Q587" s="44"/>
    </row>
    <row r="588" customFormat="false" ht="15.75" hidden="false" customHeight="true" outlineLevel="0" collapsed="false">
      <c r="A588" s="41" t="n">
        <v>230</v>
      </c>
      <c r="B588" s="42" t="n">
        <v>115</v>
      </c>
      <c r="C588" s="44" t="s">
        <v>223</v>
      </c>
      <c r="D588" s="44"/>
      <c r="E588" s="44"/>
      <c r="F588" s="44"/>
      <c r="G588" s="44"/>
      <c r="H588" s="44"/>
      <c r="I588" s="44"/>
      <c r="J588" s="44"/>
      <c r="K588" s="44"/>
      <c r="L588" s="44"/>
      <c r="M588" s="44"/>
      <c r="N588" s="44"/>
      <c r="O588" s="44"/>
      <c r="P588" s="44"/>
      <c r="Q588" s="44"/>
    </row>
    <row r="589" customFormat="false" ht="15.75" hidden="false" customHeight="false" outlineLevel="0" collapsed="false">
      <c r="A589" s="41"/>
      <c r="B589" s="42"/>
      <c r="C589" s="44"/>
      <c r="D589" s="44"/>
      <c r="E589" s="44"/>
      <c r="F589" s="44"/>
      <c r="G589" s="44"/>
      <c r="H589" s="44"/>
      <c r="I589" s="44"/>
      <c r="J589" s="44"/>
      <c r="K589" s="44"/>
      <c r="L589" s="44"/>
      <c r="M589" s="44"/>
      <c r="N589" s="44"/>
      <c r="O589" s="44"/>
      <c r="P589" s="44"/>
      <c r="Q589" s="44"/>
    </row>
    <row r="590" customFormat="false" ht="15.75" hidden="false" customHeight="false" outlineLevel="0" collapsed="false">
      <c r="A590" s="41"/>
      <c r="B590" s="42"/>
      <c r="C590" s="44"/>
      <c r="D590" s="44"/>
      <c r="E590" s="44"/>
      <c r="F590" s="44"/>
      <c r="G590" s="44"/>
      <c r="H590" s="44"/>
      <c r="I590" s="44"/>
      <c r="J590" s="44"/>
      <c r="K590" s="44"/>
      <c r="L590" s="44"/>
      <c r="M590" s="44"/>
      <c r="N590" s="44"/>
      <c r="O590" s="44"/>
      <c r="P590" s="44"/>
      <c r="Q590" s="44"/>
    </row>
    <row r="591" customFormat="false" ht="15.75" hidden="false" customHeight="false" outlineLevel="0" collapsed="false">
      <c r="A591" s="41"/>
      <c r="B591" s="42"/>
      <c r="C591" s="44"/>
      <c r="D591" s="44"/>
      <c r="E591" s="44"/>
      <c r="F591" s="44"/>
      <c r="G591" s="44"/>
      <c r="H591" s="44"/>
      <c r="I591" s="44"/>
      <c r="J591" s="44"/>
      <c r="K591" s="44"/>
      <c r="L591" s="44"/>
      <c r="M591" s="44"/>
      <c r="N591" s="44"/>
      <c r="O591" s="44"/>
      <c r="P591" s="44"/>
      <c r="Q591" s="44"/>
    </row>
    <row r="592" customFormat="false" ht="15.75" hidden="false" customHeight="false" outlineLevel="0" collapsed="false">
      <c r="A592" s="41"/>
      <c r="B592" s="42"/>
      <c r="C592" s="44"/>
      <c r="D592" s="44"/>
      <c r="E592" s="44"/>
      <c r="F592" s="44"/>
      <c r="G592" s="44"/>
      <c r="H592" s="44"/>
      <c r="I592" s="44"/>
      <c r="J592" s="44"/>
      <c r="K592" s="44"/>
      <c r="L592" s="44"/>
      <c r="M592" s="44"/>
      <c r="N592" s="44"/>
      <c r="O592" s="44"/>
      <c r="P592" s="44"/>
      <c r="Q592" s="44"/>
    </row>
    <row r="593" customFormat="false" ht="15.75" hidden="false" customHeight="false" outlineLevel="0" collapsed="false">
      <c r="A593" s="41"/>
      <c r="B593" s="42"/>
      <c r="C593" s="44"/>
      <c r="D593" s="44"/>
      <c r="E593" s="44"/>
      <c r="F593" s="44"/>
      <c r="G593" s="44"/>
      <c r="H593" s="44"/>
      <c r="I593" s="44"/>
      <c r="J593" s="44"/>
      <c r="K593" s="44"/>
      <c r="L593" s="44"/>
      <c r="M593" s="44"/>
      <c r="N593" s="44"/>
      <c r="O593" s="44"/>
      <c r="P593" s="44"/>
      <c r="Q593" s="44"/>
    </row>
    <row r="594" customFormat="false" ht="15.75" hidden="false" customHeight="false" outlineLevel="0" collapsed="false">
      <c r="A594" s="41"/>
      <c r="B594" s="42"/>
      <c r="C594" s="44"/>
      <c r="D594" s="44"/>
      <c r="E594" s="44"/>
      <c r="F594" s="44"/>
      <c r="G594" s="44"/>
      <c r="H594" s="44"/>
      <c r="I594" s="44"/>
      <c r="J594" s="44"/>
      <c r="K594" s="44"/>
      <c r="L594" s="44"/>
      <c r="M594" s="44"/>
      <c r="N594" s="44"/>
      <c r="O594" s="44"/>
      <c r="P594" s="44"/>
      <c r="Q594" s="44"/>
    </row>
    <row r="595" customFormat="false" ht="15.75" hidden="false" customHeight="false" outlineLevel="0" collapsed="false">
      <c r="A595" s="41"/>
      <c r="B595" s="42"/>
      <c r="C595" s="44"/>
      <c r="D595" s="44"/>
      <c r="E595" s="44"/>
      <c r="F595" s="44"/>
      <c r="G595" s="44"/>
      <c r="H595" s="44"/>
      <c r="I595" s="44"/>
      <c r="J595" s="44"/>
      <c r="K595" s="44"/>
      <c r="L595" s="44"/>
      <c r="M595" s="44"/>
      <c r="N595" s="44"/>
      <c r="O595" s="44"/>
      <c r="P595" s="44"/>
      <c r="Q595" s="44"/>
    </row>
    <row r="596" customFormat="false" ht="15.75" hidden="false" customHeight="true" outlineLevel="0" collapsed="false">
      <c r="A596" s="41" t="n">
        <v>240</v>
      </c>
      <c r="B596" s="42" t="n">
        <v>110</v>
      </c>
      <c r="C596" s="44" t="s">
        <v>224</v>
      </c>
      <c r="D596" s="44"/>
      <c r="E596" s="44"/>
      <c r="F596" s="44"/>
      <c r="G596" s="44"/>
      <c r="H596" s="44"/>
      <c r="I596" s="44"/>
      <c r="J596" s="44"/>
      <c r="K596" s="44"/>
      <c r="L596" s="44"/>
      <c r="M596" s="44"/>
      <c r="N596" s="44"/>
      <c r="O596" s="44"/>
      <c r="P596" s="44"/>
      <c r="Q596" s="44"/>
    </row>
    <row r="597" customFormat="false" ht="15.75" hidden="false" customHeight="false" outlineLevel="0" collapsed="false">
      <c r="A597" s="41"/>
      <c r="B597" s="42"/>
      <c r="C597" s="44"/>
      <c r="D597" s="44"/>
      <c r="E597" s="44"/>
      <c r="F597" s="44"/>
      <c r="G597" s="44"/>
      <c r="H597" s="44"/>
      <c r="I597" s="44"/>
      <c r="J597" s="44"/>
      <c r="K597" s="44"/>
      <c r="L597" s="44"/>
      <c r="M597" s="44"/>
      <c r="N597" s="44"/>
      <c r="O597" s="44"/>
      <c r="P597" s="44"/>
      <c r="Q597" s="44"/>
    </row>
    <row r="598" customFormat="false" ht="15.75" hidden="false" customHeight="false" outlineLevel="0" collapsed="false">
      <c r="A598" s="41"/>
      <c r="B598" s="42"/>
      <c r="C598" s="44"/>
      <c r="D598" s="44"/>
      <c r="E598" s="44"/>
      <c r="F598" s="44"/>
      <c r="G598" s="44"/>
      <c r="H598" s="44"/>
      <c r="I598" s="44"/>
      <c r="J598" s="44"/>
      <c r="K598" s="44"/>
      <c r="L598" s="44"/>
      <c r="M598" s="44"/>
      <c r="N598" s="44"/>
      <c r="O598" s="44"/>
      <c r="P598" s="44"/>
      <c r="Q598" s="44"/>
    </row>
    <row r="599" customFormat="false" ht="15.75" hidden="false" customHeight="false" outlineLevel="0" collapsed="false">
      <c r="A599" s="41"/>
      <c r="B599" s="42"/>
      <c r="C599" s="44"/>
      <c r="D599" s="44"/>
      <c r="E599" s="44"/>
      <c r="F599" s="44"/>
      <c r="G599" s="44"/>
      <c r="H599" s="44"/>
      <c r="I599" s="44"/>
      <c r="J599" s="44"/>
      <c r="K599" s="44"/>
      <c r="L599" s="44"/>
      <c r="M599" s="44"/>
      <c r="N599" s="44"/>
      <c r="O599" s="44"/>
      <c r="P599" s="44"/>
      <c r="Q599" s="44"/>
    </row>
    <row r="600" customFormat="false" ht="15.75" hidden="false" customHeight="false" outlineLevel="0" collapsed="false">
      <c r="A600" s="41"/>
      <c r="B600" s="42"/>
      <c r="C600" s="44"/>
      <c r="D600" s="44"/>
      <c r="E600" s="44"/>
      <c r="F600" s="44"/>
      <c r="G600" s="44"/>
      <c r="H600" s="44"/>
      <c r="I600" s="44"/>
      <c r="J600" s="44"/>
      <c r="K600" s="44"/>
      <c r="L600" s="44"/>
      <c r="M600" s="44"/>
      <c r="N600" s="44"/>
      <c r="O600" s="44"/>
      <c r="P600" s="44"/>
      <c r="Q600" s="44"/>
    </row>
    <row r="601" customFormat="false" ht="15.75" hidden="false" customHeight="false" outlineLevel="0" collapsed="false">
      <c r="A601" s="41"/>
      <c r="B601" s="42"/>
      <c r="C601" s="44"/>
      <c r="D601" s="44"/>
      <c r="E601" s="44"/>
      <c r="F601" s="44"/>
      <c r="G601" s="44"/>
      <c r="H601" s="44"/>
      <c r="I601" s="44"/>
      <c r="J601" s="44"/>
      <c r="K601" s="44"/>
      <c r="L601" s="44"/>
      <c r="M601" s="44"/>
      <c r="N601" s="44"/>
      <c r="O601" s="44"/>
      <c r="P601" s="44"/>
      <c r="Q601" s="44"/>
    </row>
    <row r="602" customFormat="false" ht="15.75" hidden="false" customHeight="false" outlineLevel="0" collapsed="false">
      <c r="A602" s="41"/>
      <c r="B602" s="42"/>
      <c r="C602" s="44"/>
      <c r="D602" s="44"/>
      <c r="E602" s="44"/>
      <c r="F602" s="44"/>
      <c r="G602" s="44"/>
      <c r="H602" s="44"/>
      <c r="I602" s="44"/>
      <c r="J602" s="44"/>
      <c r="K602" s="44"/>
      <c r="L602" s="44"/>
      <c r="M602" s="44"/>
      <c r="N602" s="44"/>
      <c r="O602" s="44"/>
      <c r="P602" s="44"/>
      <c r="Q602" s="44"/>
    </row>
    <row r="603" customFormat="false" ht="15.75" hidden="false" customHeight="false" outlineLevel="0" collapsed="false">
      <c r="A603" s="41"/>
      <c r="B603" s="42"/>
      <c r="C603" s="44"/>
      <c r="D603" s="44"/>
      <c r="E603" s="44"/>
      <c r="F603" s="44"/>
      <c r="G603" s="44"/>
      <c r="H603" s="44"/>
      <c r="I603" s="44"/>
      <c r="J603" s="44"/>
      <c r="K603" s="44"/>
      <c r="L603" s="44"/>
      <c r="M603" s="44"/>
      <c r="N603" s="44"/>
      <c r="O603" s="44"/>
      <c r="P603" s="44"/>
      <c r="Q603" s="44"/>
    </row>
    <row r="604" customFormat="false" ht="15.75" hidden="false" customHeight="true" outlineLevel="0" collapsed="false">
      <c r="A604" s="41" t="n">
        <v>250</v>
      </c>
      <c r="B604" s="42" t="n">
        <v>100</v>
      </c>
      <c r="C604" s="44" t="s">
        <v>225</v>
      </c>
      <c r="D604" s="44"/>
      <c r="E604" s="44"/>
      <c r="F604" s="44"/>
      <c r="G604" s="44"/>
      <c r="H604" s="44"/>
      <c r="I604" s="44"/>
      <c r="J604" s="44"/>
      <c r="K604" s="44"/>
      <c r="L604" s="44"/>
      <c r="M604" s="44"/>
      <c r="N604" s="44"/>
      <c r="O604" s="44"/>
      <c r="P604" s="44"/>
      <c r="Q604" s="44"/>
    </row>
    <row r="605" customFormat="false" ht="15.75" hidden="false" customHeight="false" outlineLevel="0" collapsed="false">
      <c r="A605" s="41"/>
      <c r="B605" s="42"/>
      <c r="C605" s="44"/>
      <c r="D605" s="44"/>
      <c r="E605" s="44"/>
      <c r="F605" s="44"/>
      <c r="G605" s="44"/>
      <c r="H605" s="44"/>
      <c r="I605" s="44"/>
      <c r="J605" s="44"/>
      <c r="K605" s="44"/>
      <c r="L605" s="44"/>
      <c r="M605" s="44"/>
      <c r="N605" s="44"/>
      <c r="O605" s="44"/>
      <c r="P605" s="44"/>
      <c r="Q605" s="44"/>
    </row>
    <row r="606" customFormat="false" ht="15.75" hidden="false" customHeight="false" outlineLevel="0" collapsed="false">
      <c r="A606" s="41"/>
      <c r="B606" s="42"/>
      <c r="C606" s="44"/>
      <c r="D606" s="44"/>
      <c r="E606" s="44"/>
      <c r="F606" s="44"/>
      <c r="G606" s="44"/>
      <c r="H606" s="44"/>
      <c r="I606" s="44"/>
      <c r="J606" s="44"/>
      <c r="K606" s="44"/>
      <c r="L606" s="44"/>
      <c r="M606" s="44"/>
      <c r="N606" s="44"/>
      <c r="O606" s="44"/>
      <c r="P606" s="44"/>
      <c r="Q606" s="44"/>
    </row>
    <row r="607" customFormat="false" ht="15.75" hidden="false" customHeight="false" outlineLevel="0" collapsed="false">
      <c r="A607" s="41"/>
      <c r="B607" s="42"/>
      <c r="C607" s="44"/>
      <c r="D607" s="44"/>
      <c r="E607" s="44"/>
      <c r="F607" s="44"/>
      <c r="G607" s="44"/>
      <c r="H607" s="44"/>
      <c r="I607" s="44"/>
      <c r="J607" s="44"/>
      <c r="K607" s="44"/>
      <c r="L607" s="44"/>
      <c r="M607" s="44"/>
      <c r="N607" s="44"/>
      <c r="O607" s="44"/>
      <c r="P607" s="44"/>
      <c r="Q607" s="44"/>
    </row>
    <row r="608" customFormat="false" ht="15.75" hidden="false" customHeight="false" outlineLevel="0" collapsed="false">
      <c r="A608" s="41"/>
      <c r="B608" s="42"/>
      <c r="C608" s="44"/>
      <c r="D608" s="44"/>
      <c r="E608" s="44"/>
      <c r="F608" s="44"/>
      <c r="G608" s="44"/>
      <c r="H608" s="44"/>
      <c r="I608" s="44"/>
      <c r="J608" s="44"/>
      <c r="K608" s="44"/>
      <c r="L608" s="44"/>
      <c r="M608" s="44"/>
      <c r="N608" s="44"/>
      <c r="O608" s="44"/>
      <c r="P608" s="44"/>
      <c r="Q608" s="44"/>
    </row>
    <row r="609" customFormat="false" ht="15.75" hidden="false" customHeight="false" outlineLevel="0" collapsed="false">
      <c r="A609" s="41"/>
      <c r="B609" s="42"/>
      <c r="C609" s="44"/>
      <c r="D609" s="44"/>
      <c r="E609" s="44"/>
      <c r="F609" s="44"/>
      <c r="G609" s="44"/>
      <c r="H609" s="44"/>
      <c r="I609" s="44"/>
      <c r="J609" s="44"/>
      <c r="K609" s="44"/>
      <c r="L609" s="44"/>
      <c r="M609" s="44"/>
      <c r="N609" s="44"/>
      <c r="O609" s="44"/>
      <c r="P609" s="44"/>
      <c r="Q609" s="44"/>
    </row>
    <row r="610" customFormat="false" ht="15.75" hidden="false" customHeight="false" outlineLevel="0" collapsed="false">
      <c r="A610" s="41"/>
      <c r="B610" s="42"/>
      <c r="C610" s="44"/>
      <c r="D610" s="44"/>
      <c r="E610" s="44"/>
      <c r="F610" s="44"/>
      <c r="G610" s="44"/>
      <c r="H610" s="44"/>
      <c r="I610" s="44"/>
      <c r="J610" s="44"/>
      <c r="K610" s="44"/>
      <c r="L610" s="44"/>
      <c r="M610" s="44"/>
      <c r="N610" s="44"/>
      <c r="O610" s="44"/>
      <c r="P610" s="44"/>
      <c r="Q610" s="44"/>
    </row>
    <row r="611" customFormat="false" ht="15.75" hidden="false" customHeight="false" outlineLevel="0" collapsed="false">
      <c r="A611" s="41"/>
      <c r="B611" s="42"/>
      <c r="C611" s="44"/>
      <c r="D611" s="44"/>
      <c r="E611" s="44"/>
      <c r="F611" s="44"/>
      <c r="G611" s="44"/>
      <c r="H611" s="44"/>
      <c r="I611" s="44"/>
      <c r="J611" s="44"/>
      <c r="K611" s="44"/>
      <c r="L611" s="44"/>
      <c r="M611" s="44"/>
      <c r="N611" s="44"/>
      <c r="O611" s="44"/>
      <c r="P611" s="44"/>
      <c r="Q611" s="44"/>
    </row>
    <row r="612" customFormat="false" ht="15.75" hidden="false" customHeight="true" outlineLevel="0" collapsed="false">
      <c r="A612" s="41" t="n">
        <v>450</v>
      </c>
      <c r="B612" s="42" t="n">
        <v>180</v>
      </c>
      <c r="C612" s="44" t="s">
        <v>226</v>
      </c>
      <c r="D612" s="44"/>
      <c r="E612" s="44"/>
      <c r="F612" s="44"/>
      <c r="G612" s="44"/>
      <c r="H612" s="44"/>
      <c r="I612" s="44"/>
      <c r="J612" s="44"/>
      <c r="K612" s="44"/>
      <c r="L612" s="44"/>
      <c r="M612" s="44"/>
      <c r="N612" s="44"/>
      <c r="O612" s="44"/>
      <c r="P612" s="44"/>
      <c r="Q612" s="44"/>
    </row>
    <row r="613" customFormat="false" ht="15.75" hidden="false" customHeight="false" outlineLevel="0" collapsed="false">
      <c r="A613" s="41"/>
      <c r="B613" s="42"/>
      <c r="C613" s="44"/>
      <c r="D613" s="44"/>
      <c r="E613" s="44"/>
      <c r="F613" s="44"/>
      <c r="G613" s="44"/>
      <c r="H613" s="44"/>
      <c r="I613" s="44"/>
      <c r="J613" s="44"/>
      <c r="K613" s="44"/>
      <c r="L613" s="44"/>
      <c r="M613" s="44"/>
      <c r="N613" s="44"/>
      <c r="O613" s="44"/>
      <c r="P613" s="44"/>
      <c r="Q613" s="44"/>
    </row>
    <row r="614" customFormat="false" ht="15.75" hidden="false" customHeight="true" outlineLevel="0" collapsed="false">
      <c r="A614" s="41" t="n">
        <v>460</v>
      </c>
      <c r="B614" s="42" t="n">
        <v>190</v>
      </c>
      <c r="C614" s="44" t="s">
        <v>227</v>
      </c>
      <c r="D614" s="44"/>
      <c r="E614" s="44"/>
      <c r="F614" s="44"/>
      <c r="G614" s="44"/>
      <c r="H614" s="44"/>
      <c r="I614" s="44"/>
      <c r="J614" s="44"/>
      <c r="K614" s="44"/>
      <c r="L614" s="44"/>
      <c r="M614" s="44"/>
      <c r="N614" s="44"/>
      <c r="O614" s="44"/>
      <c r="P614" s="44"/>
      <c r="Q614" s="44"/>
    </row>
    <row r="615" customFormat="false" ht="15.75" hidden="false" customHeight="false" outlineLevel="0" collapsed="false">
      <c r="A615" s="41"/>
      <c r="B615" s="42"/>
      <c r="C615" s="44"/>
      <c r="D615" s="44"/>
      <c r="E615" s="44"/>
      <c r="F615" s="44"/>
      <c r="G615" s="44"/>
      <c r="H615" s="44"/>
      <c r="I615" s="44"/>
      <c r="J615" s="44"/>
      <c r="K615" s="44"/>
      <c r="L615" s="44"/>
      <c r="M615" s="44"/>
      <c r="N615" s="44"/>
      <c r="O615" s="44"/>
      <c r="P615" s="44"/>
      <c r="Q615" s="44"/>
    </row>
    <row r="616" customFormat="false" ht="15.75" hidden="false" customHeight="false" outlineLevel="0" collapsed="false">
      <c r="A616" s="41"/>
      <c r="B616" s="42"/>
      <c r="C616" s="44"/>
      <c r="D616" s="44"/>
      <c r="E616" s="44"/>
      <c r="F616" s="44"/>
      <c r="G616" s="44"/>
      <c r="H616" s="44"/>
      <c r="I616" s="44"/>
      <c r="J616" s="44"/>
      <c r="K616" s="44"/>
      <c r="L616" s="44"/>
      <c r="M616" s="44"/>
      <c r="N616" s="44"/>
      <c r="O616" s="44"/>
      <c r="P616" s="44"/>
      <c r="Q616" s="44"/>
    </row>
    <row r="617" customFormat="false" ht="15.75" hidden="false" customHeight="true" outlineLevel="0" collapsed="false">
      <c r="A617" s="47" t="n">
        <v>260</v>
      </c>
      <c r="B617" s="48" t="n">
        <v>115</v>
      </c>
      <c r="C617" s="49" t="s">
        <v>228</v>
      </c>
      <c r="D617" s="49"/>
      <c r="E617" s="49"/>
      <c r="F617" s="49"/>
      <c r="G617" s="49"/>
      <c r="H617" s="49"/>
      <c r="I617" s="49"/>
      <c r="J617" s="49"/>
      <c r="K617" s="49"/>
      <c r="L617" s="49"/>
      <c r="M617" s="49"/>
      <c r="N617" s="49"/>
      <c r="O617" s="49"/>
      <c r="P617" s="49"/>
      <c r="Q617" s="49"/>
    </row>
    <row r="618" customFormat="false" ht="15.75" hidden="false" customHeight="false" outlineLevel="0" collapsed="false">
      <c r="A618" s="47"/>
      <c r="B618" s="48"/>
      <c r="C618" s="49"/>
      <c r="D618" s="49"/>
      <c r="E618" s="49"/>
      <c r="F618" s="49"/>
      <c r="G618" s="49"/>
      <c r="H618" s="49"/>
      <c r="I618" s="49"/>
      <c r="J618" s="49"/>
      <c r="K618" s="49"/>
      <c r="L618" s="49"/>
      <c r="M618" s="49"/>
      <c r="N618" s="49"/>
      <c r="O618" s="49"/>
      <c r="P618" s="49"/>
      <c r="Q618" s="49"/>
    </row>
    <row r="619" customFormat="false" ht="15.75" hidden="false" customHeight="false" outlineLevel="0" collapsed="false">
      <c r="A619" s="47"/>
      <c r="B619" s="48"/>
      <c r="C619" s="49"/>
      <c r="D619" s="49"/>
      <c r="E619" s="49"/>
      <c r="F619" s="49"/>
      <c r="G619" s="49"/>
      <c r="H619" s="49"/>
      <c r="I619" s="49"/>
      <c r="J619" s="49"/>
      <c r="K619" s="49"/>
      <c r="L619" s="49"/>
      <c r="M619" s="49"/>
      <c r="N619" s="49"/>
      <c r="O619" s="49"/>
      <c r="P619" s="49"/>
      <c r="Q619" s="49"/>
    </row>
    <row r="620" customFormat="false" ht="15.75" hidden="false" customHeight="false" outlineLevel="0" collapsed="false">
      <c r="A620" s="47"/>
      <c r="B620" s="48"/>
      <c r="C620" s="49"/>
      <c r="D620" s="49"/>
      <c r="E620" s="49"/>
      <c r="F620" s="49"/>
      <c r="G620" s="49"/>
      <c r="H620" s="49"/>
      <c r="I620" s="49"/>
      <c r="J620" s="49"/>
      <c r="K620" s="49"/>
      <c r="L620" s="49"/>
      <c r="M620" s="49"/>
      <c r="N620" s="49"/>
      <c r="O620" s="49"/>
      <c r="P620" s="49"/>
      <c r="Q620" s="49"/>
    </row>
    <row r="621" customFormat="false" ht="15.75" hidden="false" customHeight="false" outlineLevel="0" collapsed="false">
      <c r="A621" s="47"/>
      <c r="B621" s="48"/>
      <c r="C621" s="49"/>
      <c r="D621" s="49"/>
      <c r="E621" s="49"/>
      <c r="F621" s="49"/>
      <c r="G621" s="49"/>
      <c r="H621" s="49"/>
      <c r="I621" s="49"/>
      <c r="J621" s="49"/>
      <c r="K621" s="49"/>
      <c r="L621" s="49"/>
      <c r="M621" s="49"/>
      <c r="N621" s="49"/>
      <c r="O621" s="49"/>
      <c r="P621" s="49"/>
      <c r="Q621" s="49"/>
    </row>
    <row r="622" customFormat="false" ht="15.75" hidden="false" customHeight="false" outlineLevel="0" collapsed="false">
      <c r="A622" s="47"/>
      <c r="B622" s="48"/>
      <c r="C622" s="49"/>
      <c r="D622" s="49"/>
      <c r="E622" s="49"/>
      <c r="F622" s="49"/>
      <c r="G622" s="49"/>
      <c r="H622" s="49"/>
      <c r="I622" s="49"/>
      <c r="J622" s="49"/>
      <c r="K622" s="49"/>
      <c r="L622" s="49"/>
      <c r="M622" s="49"/>
      <c r="N622" s="49"/>
      <c r="O622" s="49"/>
      <c r="P622" s="49"/>
      <c r="Q622" s="49"/>
    </row>
    <row r="623" customFormat="false" ht="15.75" hidden="false" customHeight="true" outlineLevel="0" collapsed="false">
      <c r="A623" s="41" t="n">
        <v>270</v>
      </c>
      <c r="B623" s="42" t="n">
        <v>105</v>
      </c>
      <c r="C623" s="49" t="s">
        <v>229</v>
      </c>
      <c r="D623" s="49"/>
      <c r="E623" s="49"/>
      <c r="F623" s="49"/>
      <c r="G623" s="49"/>
      <c r="H623" s="49"/>
      <c r="I623" s="49"/>
      <c r="J623" s="49"/>
      <c r="K623" s="49"/>
      <c r="L623" s="49"/>
      <c r="M623" s="49"/>
      <c r="N623" s="49"/>
      <c r="O623" s="49"/>
      <c r="P623" s="49"/>
      <c r="Q623" s="49"/>
    </row>
    <row r="624" customFormat="false" ht="15.75" hidden="false" customHeight="false" outlineLevel="0" collapsed="false">
      <c r="A624" s="41"/>
      <c r="B624" s="42"/>
      <c r="C624" s="49"/>
      <c r="D624" s="49"/>
      <c r="E624" s="49"/>
      <c r="F624" s="49"/>
      <c r="G624" s="49"/>
      <c r="H624" s="49"/>
      <c r="I624" s="49"/>
      <c r="J624" s="49"/>
      <c r="K624" s="49"/>
      <c r="L624" s="49"/>
      <c r="M624" s="49"/>
      <c r="N624" s="49"/>
      <c r="O624" s="49"/>
      <c r="P624" s="49"/>
      <c r="Q624" s="49"/>
    </row>
    <row r="625" customFormat="false" ht="15.75" hidden="false" customHeight="false" outlineLevel="0" collapsed="false">
      <c r="A625" s="41"/>
      <c r="B625" s="42"/>
      <c r="C625" s="49"/>
      <c r="D625" s="49"/>
      <c r="E625" s="49"/>
      <c r="F625" s="49"/>
      <c r="G625" s="49"/>
      <c r="H625" s="49"/>
      <c r="I625" s="49"/>
      <c r="J625" s="49"/>
      <c r="K625" s="49"/>
      <c r="L625" s="49"/>
      <c r="M625" s="49"/>
      <c r="N625" s="49"/>
      <c r="O625" s="49"/>
      <c r="P625" s="49"/>
      <c r="Q625" s="49"/>
    </row>
    <row r="626" customFormat="false" ht="15.75" hidden="false" customHeight="false" outlineLevel="0" collapsed="false">
      <c r="A626" s="41"/>
      <c r="B626" s="42"/>
      <c r="C626" s="49"/>
      <c r="D626" s="49"/>
      <c r="E626" s="49"/>
      <c r="F626" s="49"/>
      <c r="G626" s="49"/>
      <c r="H626" s="49"/>
      <c r="I626" s="49"/>
      <c r="J626" s="49"/>
      <c r="K626" s="49"/>
      <c r="L626" s="49"/>
      <c r="M626" s="49"/>
      <c r="N626" s="49"/>
      <c r="O626" s="49"/>
      <c r="P626" s="49"/>
      <c r="Q626" s="49"/>
    </row>
    <row r="627" customFormat="false" ht="15.75" hidden="false" customHeight="false" outlineLevel="0" collapsed="false">
      <c r="A627" s="41"/>
      <c r="B627" s="42"/>
      <c r="C627" s="49"/>
      <c r="D627" s="49"/>
      <c r="E627" s="49"/>
      <c r="F627" s="49"/>
      <c r="G627" s="49"/>
      <c r="H627" s="49"/>
      <c r="I627" s="49"/>
      <c r="J627" s="49"/>
      <c r="K627" s="49"/>
      <c r="L627" s="49"/>
      <c r="M627" s="49"/>
      <c r="N627" s="49"/>
      <c r="O627" s="49"/>
      <c r="P627" s="49"/>
      <c r="Q627" s="49"/>
    </row>
    <row r="628" customFormat="false" ht="15.75" hidden="false" customHeight="false" outlineLevel="0" collapsed="false">
      <c r="A628" s="41"/>
      <c r="B628" s="42"/>
      <c r="C628" s="49"/>
      <c r="D628" s="49"/>
      <c r="E628" s="49"/>
      <c r="F628" s="49"/>
      <c r="G628" s="49"/>
      <c r="H628" s="49"/>
      <c r="I628" s="49"/>
      <c r="J628" s="49"/>
      <c r="K628" s="49"/>
      <c r="L628" s="49"/>
      <c r="M628" s="49"/>
      <c r="N628" s="49"/>
      <c r="O628" s="49"/>
      <c r="P628" s="49"/>
      <c r="Q628" s="49"/>
    </row>
    <row r="629" customFormat="false" ht="15.75" hidden="false" customHeight="true" outlineLevel="0" collapsed="false">
      <c r="A629" s="41" t="n">
        <v>280</v>
      </c>
      <c r="B629" s="42" t="n">
        <v>95</v>
      </c>
      <c r="C629" s="49" t="s">
        <v>230</v>
      </c>
      <c r="D629" s="49"/>
      <c r="E629" s="49"/>
      <c r="F629" s="49"/>
      <c r="G629" s="49"/>
      <c r="H629" s="49"/>
      <c r="I629" s="49"/>
      <c r="J629" s="49"/>
      <c r="K629" s="49"/>
      <c r="L629" s="49"/>
      <c r="M629" s="49"/>
      <c r="N629" s="49"/>
      <c r="O629" s="49"/>
      <c r="P629" s="49"/>
      <c r="Q629" s="49"/>
    </row>
    <row r="630" customFormat="false" ht="15.75" hidden="false" customHeight="false" outlineLevel="0" collapsed="false">
      <c r="A630" s="41"/>
      <c r="B630" s="42"/>
      <c r="C630" s="49"/>
      <c r="D630" s="49"/>
      <c r="E630" s="49"/>
      <c r="F630" s="49"/>
      <c r="G630" s="49"/>
      <c r="H630" s="49"/>
      <c r="I630" s="49"/>
      <c r="J630" s="49"/>
      <c r="K630" s="49"/>
      <c r="L630" s="49"/>
      <c r="M630" s="49"/>
      <c r="N630" s="49"/>
      <c r="O630" s="49"/>
      <c r="P630" s="49"/>
      <c r="Q630" s="49"/>
    </row>
    <row r="631" customFormat="false" ht="15.75" hidden="false" customHeight="false" outlineLevel="0" collapsed="false">
      <c r="A631" s="41"/>
      <c r="B631" s="42"/>
      <c r="C631" s="49"/>
      <c r="D631" s="49"/>
      <c r="E631" s="49"/>
      <c r="F631" s="49"/>
      <c r="G631" s="49"/>
      <c r="H631" s="49"/>
      <c r="I631" s="49"/>
      <c r="J631" s="49"/>
      <c r="K631" s="49"/>
      <c r="L631" s="49"/>
      <c r="M631" s="49"/>
      <c r="N631" s="49"/>
      <c r="O631" s="49"/>
      <c r="P631" s="49"/>
      <c r="Q631" s="49"/>
    </row>
    <row r="632" customFormat="false" ht="15.75" hidden="false" customHeight="false" outlineLevel="0" collapsed="false">
      <c r="A632" s="41"/>
      <c r="B632" s="42"/>
      <c r="C632" s="49"/>
      <c r="D632" s="49"/>
      <c r="E632" s="49"/>
      <c r="F632" s="49"/>
      <c r="G632" s="49"/>
      <c r="H632" s="49"/>
      <c r="I632" s="49"/>
      <c r="J632" s="49"/>
      <c r="K632" s="49"/>
      <c r="L632" s="49"/>
      <c r="M632" s="49"/>
      <c r="N632" s="49"/>
      <c r="O632" s="49"/>
      <c r="P632" s="49"/>
      <c r="Q632" s="49"/>
    </row>
    <row r="633" customFormat="false" ht="15.75" hidden="false" customHeight="false" outlineLevel="0" collapsed="false">
      <c r="A633" s="41"/>
      <c r="B633" s="42"/>
      <c r="C633" s="49"/>
      <c r="D633" s="49"/>
      <c r="E633" s="49"/>
      <c r="F633" s="49"/>
      <c r="G633" s="49"/>
      <c r="H633" s="49"/>
      <c r="I633" s="49"/>
      <c r="J633" s="49"/>
      <c r="K633" s="49"/>
      <c r="L633" s="49"/>
      <c r="M633" s="49"/>
      <c r="N633" s="49"/>
      <c r="O633" s="49"/>
      <c r="P633" s="49"/>
      <c r="Q633" s="49"/>
    </row>
    <row r="634" customFormat="false" ht="15.75" hidden="false" customHeight="false" outlineLevel="0" collapsed="false">
      <c r="A634" s="41"/>
      <c r="B634" s="42"/>
      <c r="C634" s="49"/>
      <c r="D634" s="49"/>
      <c r="E634" s="49"/>
      <c r="F634" s="49"/>
      <c r="G634" s="49"/>
      <c r="H634" s="49"/>
      <c r="I634" s="49"/>
      <c r="J634" s="49"/>
      <c r="K634" s="49"/>
      <c r="L634" s="49"/>
      <c r="M634" s="49"/>
      <c r="N634" s="49"/>
      <c r="O634" s="49"/>
      <c r="P634" s="49"/>
      <c r="Q634" s="49"/>
    </row>
    <row r="635" customFormat="false" ht="15.75" hidden="false" customHeight="true" outlineLevel="0" collapsed="false">
      <c r="A635" s="47" t="n">
        <v>290</v>
      </c>
      <c r="B635" s="48" t="n">
        <v>110</v>
      </c>
      <c r="C635" s="49" t="s">
        <v>231</v>
      </c>
      <c r="D635" s="49"/>
      <c r="E635" s="49"/>
      <c r="F635" s="49"/>
      <c r="G635" s="49"/>
      <c r="H635" s="49"/>
      <c r="I635" s="49"/>
      <c r="J635" s="49"/>
      <c r="K635" s="49"/>
      <c r="L635" s="49"/>
      <c r="M635" s="49"/>
      <c r="N635" s="49"/>
      <c r="O635" s="49"/>
      <c r="P635" s="49"/>
      <c r="Q635" s="49"/>
    </row>
    <row r="636" customFormat="false" ht="15.75" hidden="false" customHeight="false" outlineLevel="0" collapsed="false">
      <c r="A636" s="47"/>
      <c r="B636" s="48"/>
      <c r="C636" s="49"/>
      <c r="D636" s="49"/>
      <c r="E636" s="49"/>
      <c r="F636" s="49"/>
      <c r="G636" s="49"/>
      <c r="H636" s="49"/>
      <c r="I636" s="49"/>
      <c r="J636" s="49"/>
      <c r="K636" s="49"/>
      <c r="L636" s="49"/>
      <c r="M636" s="49"/>
      <c r="N636" s="49"/>
      <c r="O636" s="49"/>
      <c r="P636" s="49"/>
      <c r="Q636" s="49"/>
    </row>
    <row r="637" customFormat="false" ht="15.75" hidden="false" customHeight="false" outlineLevel="0" collapsed="false">
      <c r="A637" s="47"/>
      <c r="B637" s="48"/>
      <c r="C637" s="49"/>
      <c r="D637" s="49"/>
      <c r="E637" s="49"/>
      <c r="F637" s="49"/>
      <c r="G637" s="49"/>
      <c r="H637" s="49"/>
      <c r="I637" s="49"/>
      <c r="J637" s="49"/>
      <c r="K637" s="49"/>
      <c r="L637" s="49"/>
      <c r="M637" s="49"/>
      <c r="N637" s="49"/>
      <c r="O637" s="49"/>
      <c r="P637" s="49"/>
      <c r="Q637" s="49"/>
    </row>
    <row r="638" customFormat="false" ht="15.75" hidden="false" customHeight="false" outlineLevel="0" collapsed="false">
      <c r="A638" s="47"/>
      <c r="B638" s="48"/>
      <c r="C638" s="49"/>
      <c r="D638" s="49"/>
      <c r="E638" s="49"/>
      <c r="F638" s="49"/>
      <c r="G638" s="49"/>
      <c r="H638" s="49"/>
      <c r="I638" s="49"/>
      <c r="J638" s="49"/>
      <c r="K638" s="49"/>
      <c r="L638" s="49"/>
      <c r="M638" s="49"/>
      <c r="N638" s="49"/>
      <c r="O638" s="49"/>
      <c r="P638" s="49"/>
      <c r="Q638" s="49"/>
    </row>
    <row r="639" customFormat="false" ht="15.75" hidden="false" customHeight="false" outlineLevel="0" collapsed="false">
      <c r="A639" s="47"/>
      <c r="B639" s="48"/>
      <c r="C639" s="49"/>
      <c r="D639" s="49"/>
      <c r="E639" s="49"/>
      <c r="F639" s="49"/>
      <c r="G639" s="49"/>
      <c r="H639" s="49"/>
      <c r="I639" s="49"/>
      <c r="J639" s="49"/>
      <c r="K639" s="49"/>
      <c r="L639" s="49"/>
      <c r="M639" s="49"/>
      <c r="N639" s="49"/>
      <c r="O639" s="49"/>
      <c r="P639" s="49"/>
      <c r="Q639" s="49"/>
    </row>
    <row r="640" customFormat="false" ht="15.75" hidden="false" customHeight="true" outlineLevel="0" collapsed="false">
      <c r="A640" s="41" t="n">
        <v>300</v>
      </c>
      <c r="B640" s="42" t="n">
        <v>100</v>
      </c>
      <c r="C640" s="49" t="s">
        <v>232</v>
      </c>
      <c r="D640" s="49"/>
      <c r="E640" s="49"/>
      <c r="F640" s="49"/>
      <c r="G640" s="49"/>
      <c r="H640" s="49"/>
      <c r="I640" s="49"/>
      <c r="J640" s="49"/>
      <c r="K640" s="49"/>
      <c r="L640" s="49"/>
      <c r="M640" s="49"/>
      <c r="N640" s="49"/>
      <c r="O640" s="49"/>
      <c r="P640" s="49"/>
      <c r="Q640" s="49"/>
    </row>
    <row r="641" customFormat="false" ht="15.75" hidden="false" customHeight="false" outlineLevel="0" collapsed="false">
      <c r="A641" s="41"/>
      <c r="B641" s="42"/>
      <c r="C641" s="49"/>
      <c r="D641" s="49"/>
      <c r="E641" s="49"/>
      <c r="F641" s="49"/>
      <c r="G641" s="49"/>
      <c r="H641" s="49"/>
      <c r="I641" s="49"/>
      <c r="J641" s="49"/>
      <c r="K641" s="49"/>
      <c r="L641" s="49"/>
      <c r="M641" s="49"/>
      <c r="N641" s="49"/>
      <c r="O641" s="49"/>
      <c r="P641" s="49"/>
      <c r="Q641" s="49"/>
    </row>
    <row r="642" customFormat="false" ht="15.75" hidden="false" customHeight="false" outlineLevel="0" collapsed="false">
      <c r="A642" s="41"/>
      <c r="B642" s="42"/>
      <c r="C642" s="49"/>
      <c r="D642" s="49"/>
      <c r="E642" s="49"/>
      <c r="F642" s="49"/>
      <c r="G642" s="49"/>
      <c r="H642" s="49"/>
      <c r="I642" s="49"/>
      <c r="J642" s="49"/>
      <c r="K642" s="49"/>
      <c r="L642" s="49"/>
      <c r="M642" s="49"/>
      <c r="N642" s="49"/>
      <c r="O642" s="49"/>
      <c r="P642" s="49"/>
      <c r="Q642" s="49"/>
    </row>
    <row r="643" customFormat="false" ht="15.75" hidden="false" customHeight="false" outlineLevel="0" collapsed="false">
      <c r="A643" s="41"/>
      <c r="B643" s="42"/>
      <c r="C643" s="49"/>
      <c r="D643" s="49"/>
      <c r="E643" s="49"/>
      <c r="F643" s="49"/>
      <c r="G643" s="49"/>
      <c r="H643" s="49"/>
      <c r="I643" s="49"/>
      <c r="J643" s="49"/>
      <c r="K643" s="49"/>
      <c r="L643" s="49"/>
      <c r="M643" s="49"/>
      <c r="N643" s="49"/>
      <c r="O643" s="49"/>
      <c r="P643" s="49"/>
      <c r="Q643" s="49"/>
    </row>
    <row r="644" customFormat="false" ht="15.75" hidden="false" customHeight="false" outlineLevel="0" collapsed="false">
      <c r="A644" s="41"/>
      <c r="B644" s="42"/>
      <c r="C644" s="49"/>
      <c r="D644" s="49"/>
      <c r="E644" s="49"/>
      <c r="F644" s="49"/>
      <c r="G644" s="49"/>
      <c r="H644" s="49"/>
      <c r="I644" s="49"/>
      <c r="J644" s="49"/>
      <c r="K644" s="49"/>
      <c r="L644" s="49"/>
      <c r="M644" s="49"/>
      <c r="N644" s="49"/>
      <c r="O644" s="49"/>
      <c r="P644" s="49"/>
      <c r="Q644" s="49"/>
    </row>
    <row r="645" customFormat="false" ht="15.75" hidden="false" customHeight="true" outlineLevel="0" collapsed="false">
      <c r="A645" s="41" t="n">
        <v>310</v>
      </c>
      <c r="B645" s="42" t="n">
        <v>90</v>
      </c>
      <c r="C645" s="49" t="s">
        <v>233</v>
      </c>
      <c r="D645" s="49"/>
      <c r="E645" s="49"/>
      <c r="F645" s="49"/>
      <c r="G645" s="49"/>
      <c r="H645" s="49"/>
      <c r="I645" s="49"/>
      <c r="J645" s="49"/>
      <c r="K645" s="49"/>
      <c r="L645" s="49"/>
      <c r="M645" s="49"/>
      <c r="N645" s="49"/>
      <c r="O645" s="49"/>
      <c r="P645" s="49"/>
      <c r="Q645" s="49"/>
    </row>
    <row r="646" customFormat="false" ht="15.75" hidden="false" customHeight="false" outlineLevel="0" collapsed="false">
      <c r="A646" s="41"/>
      <c r="B646" s="42"/>
      <c r="C646" s="49"/>
      <c r="D646" s="49"/>
      <c r="E646" s="49"/>
      <c r="F646" s="49"/>
      <c r="G646" s="49"/>
      <c r="H646" s="49"/>
      <c r="I646" s="49"/>
      <c r="J646" s="49"/>
      <c r="K646" s="49"/>
      <c r="L646" s="49"/>
      <c r="M646" s="49"/>
      <c r="N646" s="49"/>
      <c r="O646" s="49"/>
      <c r="P646" s="49"/>
      <c r="Q646" s="49"/>
    </row>
    <row r="647" customFormat="false" ht="15.75" hidden="false" customHeight="false" outlineLevel="0" collapsed="false">
      <c r="A647" s="41"/>
      <c r="B647" s="42"/>
      <c r="C647" s="49"/>
      <c r="D647" s="49"/>
      <c r="E647" s="49"/>
      <c r="F647" s="49"/>
      <c r="G647" s="49"/>
      <c r="H647" s="49"/>
      <c r="I647" s="49"/>
      <c r="J647" s="49"/>
      <c r="K647" s="49"/>
      <c r="L647" s="49"/>
      <c r="M647" s="49"/>
      <c r="N647" s="49"/>
      <c r="O647" s="49"/>
      <c r="P647" s="49"/>
      <c r="Q647" s="49"/>
    </row>
    <row r="648" customFormat="false" ht="15.75" hidden="false" customHeight="false" outlineLevel="0" collapsed="false">
      <c r="A648" s="41"/>
      <c r="B648" s="42"/>
      <c r="C648" s="49"/>
      <c r="D648" s="49"/>
      <c r="E648" s="49"/>
      <c r="F648" s="49"/>
      <c r="G648" s="49"/>
      <c r="H648" s="49"/>
      <c r="I648" s="49"/>
      <c r="J648" s="49"/>
      <c r="K648" s="49"/>
      <c r="L648" s="49"/>
      <c r="M648" s="49"/>
      <c r="N648" s="49"/>
      <c r="O648" s="49"/>
      <c r="P648" s="49"/>
      <c r="Q648" s="49"/>
    </row>
    <row r="649" customFormat="false" ht="15.75" hidden="false" customHeight="false" outlineLevel="0" collapsed="false">
      <c r="A649" s="41"/>
      <c r="B649" s="42"/>
      <c r="C649" s="49"/>
      <c r="D649" s="49"/>
      <c r="E649" s="49"/>
      <c r="F649" s="49"/>
      <c r="G649" s="49"/>
      <c r="H649" s="49"/>
      <c r="I649" s="49"/>
      <c r="J649" s="49"/>
      <c r="K649" s="49"/>
      <c r="L649" s="49"/>
      <c r="M649" s="49"/>
      <c r="N649" s="49"/>
      <c r="O649" s="49"/>
      <c r="P649" s="49"/>
      <c r="Q649" s="49"/>
    </row>
    <row r="650" customFormat="false" ht="15.75" hidden="false" customHeight="true" outlineLevel="0" collapsed="false">
      <c r="A650" s="41" t="n">
        <v>320</v>
      </c>
      <c r="B650" s="42" t="n">
        <v>85</v>
      </c>
      <c r="C650" s="49" t="s">
        <v>234</v>
      </c>
      <c r="D650" s="49"/>
      <c r="E650" s="49"/>
      <c r="F650" s="49"/>
      <c r="G650" s="49"/>
      <c r="H650" s="49"/>
      <c r="I650" s="49"/>
      <c r="J650" s="49"/>
      <c r="K650" s="49"/>
      <c r="L650" s="49"/>
      <c r="M650" s="49"/>
      <c r="N650" s="49"/>
      <c r="O650" s="49"/>
      <c r="P650" s="49"/>
      <c r="Q650" s="49"/>
    </row>
    <row r="651" customFormat="false" ht="15.75" hidden="false" customHeight="false" outlineLevel="0" collapsed="false">
      <c r="A651" s="41"/>
      <c r="B651" s="42"/>
      <c r="C651" s="49"/>
      <c r="D651" s="49"/>
      <c r="E651" s="49"/>
      <c r="F651" s="49"/>
      <c r="G651" s="49"/>
      <c r="H651" s="49"/>
      <c r="I651" s="49"/>
      <c r="J651" s="49"/>
      <c r="K651" s="49"/>
      <c r="L651" s="49"/>
      <c r="M651" s="49"/>
      <c r="N651" s="49"/>
      <c r="O651" s="49"/>
      <c r="P651" s="49"/>
      <c r="Q651" s="49"/>
    </row>
    <row r="652" customFormat="false" ht="15.75" hidden="false" customHeight="false" outlineLevel="0" collapsed="false">
      <c r="A652" s="41"/>
      <c r="B652" s="42"/>
      <c r="C652" s="49"/>
      <c r="D652" s="49"/>
      <c r="E652" s="49"/>
      <c r="F652" s="49"/>
      <c r="G652" s="49"/>
      <c r="H652" s="49"/>
      <c r="I652" s="49"/>
      <c r="J652" s="49"/>
      <c r="K652" s="49"/>
      <c r="L652" s="49"/>
      <c r="M652" s="49"/>
      <c r="N652" s="49"/>
      <c r="O652" s="49"/>
      <c r="P652" s="49"/>
      <c r="Q652" s="49"/>
    </row>
    <row r="653" customFormat="false" ht="15.75" hidden="false" customHeight="false" outlineLevel="0" collapsed="false">
      <c r="A653" s="41"/>
      <c r="B653" s="42"/>
      <c r="C653" s="49"/>
      <c r="D653" s="49"/>
      <c r="E653" s="49"/>
      <c r="F653" s="49"/>
      <c r="G653" s="49"/>
      <c r="H653" s="49"/>
      <c r="I653" s="49"/>
      <c r="J653" s="49"/>
      <c r="K653" s="49"/>
      <c r="L653" s="49"/>
      <c r="M653" s="49"/>
      <c r="N653" s="49"/>
      <c r="O653" s="49"/>
      <c r="P653" s="49"/>
      <c r="Q653" s="49"/>
    </row>
    <row r="654" customFormat="false" ht="15.75" hidden="false" customHeight="false" outlineLevel="0" collapsed="false">
      <c r="A654" s="41"/>
      <c r="B654" s="42"/>
      <c r="C654" s="49"/>
      <c r="D654" s="49"/>
      <c r="E654" s="49"/>
      <c r="F654" s="49"/>
      <c r="G654" s="49"/>
      <c r="H654" s="49"/>
      <c r="I654" s="49"/>
      <c r="J654" s="49"/>
      <c r="K654" s="49"/>
      <c r="L654" s="49"/>
      <c r="M654" s="49"/>
      <c r="N654" s="49"/>
      <c r="O654" s="49"/>
      <c r="P654" s="49"/>
      <c r="Q654" s="49"/>
    </row>
    <row r="655" customFormat="false" ht="15.75" hidden="false" customHeight="true" outlineLevel="0" collapsed="false">
      <c r="A655" s="41" t="n">
        <v>330</v>
      </c>
      <c r="B655" s="42" t="n">
        <v>150</v>
      </c>
      <c r="C655" s="44" t="s">
        <v>235</v>
      </c>
      <c r="D655" s="44"/>
      <c r="E655" s="44"/>
      <c r="F655" s="44"/>
      <c r="G655" s="44"/>
      <c r="H655" s="44"/>
      <c r="I655" s="44"/>
      <c r="J655" s="44"/>
      <c r="K655" s="44"/>
      <c r="L655" s="44"/>
      <c r="M655" s="44"/>
      <c r="N655" s="44"/>
      <c r="O655" s="44"/>
      <c r="P655" s="44"/>
      <c r="Q655" s="44"/>
    </row>
    <row r="656" customFormat="false" ht="15.75" hidden="false" customHeight="false" outlineLevel="0" collapsed="false">
      <c r="A656" s="41"/>
      <c r="B656" s="42"/>
      <c r="C656" s="44"/>
      <c r="D656" s="44"/>
      <c r="E656" s="44"/>
      <c r="F656" s="44"/>
      <c r="G656" s="44"/>
      <c r="H656" s="44"/>
      <c r="I656" s="44"/>
      <c r="J656" s="44"/>
      <c r="K656" s="44"/>
      <c r="L656" s="44"/>
      <c r="M656" s="44"/>
      <c r="N656" s="44"/>
      <c r="O656" s="44"/>
      <c r="P656" s="44"/>
      <c r="Q656" s="44"/>
    </row>
    <row r="657" customFormat="false" ht="15.75" hidden="false" customHeight="false" outlineLevel="0" collapsed="false">
      <c r="A657" s="41"/>
      <c r="B657" s="42"/>
      <c r="C657" s="44"/>
      <c r="D657" s="44"/>
      <c r="E657" s="44"/>
      <c r="F657" s="44"/>
      <c r="G657" s="44"/>
      <c r="H657" s="44"/>
      <c r="I657" s="44"/>
      <c r="J657" s="44"/>
      <c r="K657" s="44"/>
      <c r="L657" s="44"/>
      <c r="M657" s="44"/>
      <c r="N657" s="44"/>
      <c r="O657" s="44"/>
      <c r="P657" s="44"/>
      <c r="Q657" s="44"/>
    </row>
    <row r="658" customFormat="false" ht="15.75" hidden="false" customHeight="true" outlineLevel="0" collapsed="false">
      <c r="A658" s="41" t="n">
        <v>340</v>
      </c>
      <c r="B658" s="42" t="n">
        <v>140</v>
      </c>
      <c r="C658" s="44" t="s">
        <v>236</v>
      </c>
      <c r="D658" s="44"/>
      <c r="E658" s="44"/>
      <c r="F658" s="44"/>
      <c r="G658" s="44"/>
      <c r="H658" s="44"/>
      <c r="I658" s="44"/>
      <c r="J658" s="44"/>
      <c r="K658" s="44"/>
      <c r="L658" s="44"/>
      <c r="M658" s="44"/>
      <c r="N658" s="44"/>
      <c r="O658" s="44"/>
      <c r="P658" s="44"/>
      <c r="Q658" s="44"/>
    </row>
    <row r="659" customFormat="false" ht="15.75" hidden="false" customHeight="false" outlineLevel="0" collapsed="false">
      <c r="A659" s="41"/>
      <c r="B659" s="42"/>
      <c r="C659" s="44"/>
      <c r="D659" s="44"/>
      <c r="E659" s="44"/>
      <c r="F659" s="44"/>
      <c r="G659" s="44"/>
      <c r="H659" s="44"/>
      <c r="I659" s="44"/>
      <c r="J659" s="44"/>
      <c r="K659" s="44"/>
      <c r="L659" s="44"/>
      <c r="M659" s="44"/>
      <c r="N659" s="44"/>
      <c r="O659" s="44"/>
      <c r="P659" s="44"/>
      <c r="Q659" s="44"/>
    </row>
    <row r="660" customFormat="false" ht="15.75" hidden="false" customHeight="false" outlineLevel="0" collapsed="false">
      <c r="A660" s="41"/>
      <c r="B660" s="42"/>
      <c r="C660" s="44"/>
      <c r="D660" s="44"/>
      <c r="E660" s="44"/>
      <c r="F660" s="44"/>
      <c r="G660" s="44"/>
      <c r="H660" s="44"/>
      <c r="I660" s="44"/>
      <c r="J660" s="44"/>
      <c r="K660" s="44"/>
      <c r="L660" s="44"/>
      <c r="M660" s="44"/>
      <c r="N660" s="44"/>
      <c r="O660" s="44"/>
      <c r="P660" s="44"/>
      <c r="Q660" s="44"/>
    </row>
    <row r="661" customFormat="false" ht="15.75" hidden="false" customHeight="true" outlineLevel="0" collapsed="false">
      <c r="A661" s="41" t="n">
        <v>350</v>
      </c>
      <c r="B661" s="42" t="n">
        <v>130</v>
      </c>
      <c r="C661" s="44" t="s">
        <v>237</v>
      </c>
      <c r="D661" s="44"/>
      <c r="E661" s="44"/>
      <c r="F661" s="44"/>
      <c r="G661" s="44"/>
      <c r="H661" s="44"/>
      <c r="I661" s="44"/>
      <c r="J661" s="44"/>
      <c r="K661" s="44"/>
      <c r="L661" s="44"/>
      <c r="M661" s="44"/>
      <c r="N661" s="44"/>
      <c r="O661" s="44"/>
      <c r="P661" s="44"/>
      <c r="Q661" s="44"/>
    </row>
    <row r="662" customFormat="false" ht="15.75" hidden="false" customHeight="false" outlineLevel="0" collapsed="false">
      <c r="A662" s="41"/>
      <c r="B662" s="42"/>
      <c r="C662" s="44"/>
      <c r="D662" s="44"/>
      <c r="E662" s="44"/>
      <c r="F662" s="44"/>
      <c r="G662" s="44"/>
      <c r="H662" s="44"/>
      <c r="I662" s="44"/>
      <c r="J662" s="44"/>
      <c r="K662" s="44"/>
      <c r="L662" s="44"/>
      <c r="M662" s="44"/>
      <c r="N662" s="44"/>
      <c r="O662" s="44"/>
      <c r="P662" s="44"/>
      <c r="Q662" s="44"/>
    </row>
    <row r="663" customFormat="false" ht="15.75" hidden="false" customHeight="false" outlineLevel="0" collapsed="false">
      <c r="A663" s="41"/>
      <c r="B663" s="42"/>
      <c r="C663" s="44"/>
      <c r="D663" s="44"/>
      <c r="E663" s="44"/>
      <c r="F663" s="44"/>
      <c r="G663" s="44"/>
      <c r="H663" s="44"/>
      <c r="I663" s="44"/>
      <c r="J663" s="44"/>
      <c r="K663" s="44"/>
      <c r="L663" s="44"/>
      <c r="M663" s="44"/>
      <c r="N663" s="44"/>
      <c r="O663" s="44"/>
      <c r="P663" s="44"/>
      <c r="Q663" s="44"/>
    </row>
    <row r="664" customFormat="false" ht="15.75" hidden="false" customHeight="true" outlineLevel="0" collapsed="false">
      <c r="A664" s="41" t="n">
        <v>360</v>
      </c>
      <c r="B664" s="42" t="n">
        <v>120</v>
      </c>
      <c r="C664" s="44" t="s">
        <v>238</v>
      </c>
      <c r="D664" s="44"/>
      <c r="E664" s="44"/>
      <c r="F664" s="44"/>
      <c r="G664" s="44"/>
      <c r="H664" s="44"/>
      <c r="I664" s="44"/>
      <c r="J664" s="44"/>
      <c r="K664" s="44"/>
      <c r="L664" s="44"/>
      <c r="M664" s="44"/>
      <c r="N664" s="44"/>
      <c r="O664" s="44"/>
      <c r="P664" s="44"/>
      <c r="Q664" s="44"/>
    </row>
    <row r="665" customFormat="false" ht="15.75" hidden="false" customHeight="false" outlineLevel="0" collapsed="false">
      <c r="A665" s="41"/>
      <c r="B665" s="42"/>
      <c r="C665" s="44"/>
      <c r="D665" s="44"/>
      <c r="E665" s="44"/>
      <c r="F665" s="44"/>
      <c r="G665" s="44"/>
      <c r="H665" s="44"/>
      <c r="I665" s="44"/>
      <c r="J665" s="44"/>
      <c r="K665" s="44"/>
      <c r="L665" s="44"/>
      <c r="M665" s="44"/>
      <c r="N665" s="44"/>
      <c r="O665" s="44"/>
      <c r="P665" s="44"/>
      <c r="Q665" s="44"/>
    </row>
    <row r="666" customFormat="false" ht="15.75" hidden="false" customHeight="false" outlineLevel="0" collapsed="false">
      <c r="A666" s="41"/>
      <c r="B666" s="42"/>
      <c r="C666" s="44"/>
      <c r="D666" s="44"/>
      <c r="E666" s="44"/>
      <c r="F666" s="44"/>
      <c r="G666" s="44"/>
      <c r="H666" s="44"/>
      <c r="I666" s="44"/>
      <c r="J666" s="44"/>
      <c r="K666" s="44"/>
      <c r="L666" s="44"/>
      <c r="M666" s="44"/>
      <c r="N666" s="44"/>
      <c r="O666" s="44"/>
      <c r="P666" s="44"/>
      <c r="Q666" s="44"/>
    </row>
    <row r="667" customFormat="false" ht="15.75" hidden="false" customHeight="true" outlineLevel="0" collapsed="false">
      <c r="A667" s="41" t="n">
        <v>370</v>
      </c>
      <c r="B667" s="42" t="n">
        <v>110</v>
      </c>
      <c r="C667" s="44" t="s">
        <v>239</v>
      </c>
      <c r="D667" s="44"/>
      <c r="E667" s="44"/>
      <c r="F667" s="44"/>
      <c r="G667" s="44"/>
      <c r="H667" s="44"/>
      <c r="I667" s="44"/>
      <c r="J667" s="44"/>
      <c r="K667" s="44"/>
      <c r="L667" s="44"/>
      <c r="M667" s="44"/>
      <c r="N667" s="44"/>
      <c r="O667" s="44"/>
      <c r="P667" s="44"/>
      <c r="Q667" s="44"/>
    </row>
    <row r="668" customFormat="false" ht="15.75" hidden="false" customHeight="false" outlineLevel="0" collapsed="false">
      <c r="A668" s="41"/>
      <c r="B668" s="42"/>
      <c r="C668" s="44"/>
      <c r="D668" s="44"/>
      <c r="E668" s="44"/>
      <c r="F668" s="44"/>
      <c r="G668" s="44"/>
      <c r="H668" s="44"/>
      <c r="I668" s="44"/>
      <c r="J668" s="44"/>
      <c r="K668" s="44"/>
      <c r="L668" s="44"/>
      <c r="M668" s="44"/>
      <c r="N668" s="44"/>
      <c r="O668" s="44"/>
      <c r="P668" s="44"/>
      <c r="Q668" s="44"/>
    </row>
    <row r="669" customFormat="false" ht="15.75" hidden="false" customHeight="false" outlineLevel="0" collapsed="false">
      <c r="A669" s="41"/>
      <c r="B669" s="42"/>
      <c r="C669" s="44"/>
      <c r="D669" s="44"/>
      <c r="E669" s="44"/>
      <c r="F669" s="44"/>
      <c r="G669" s="44"/>
      <c r="H669" s="44"/>
      <c r="I669" s="44"/>
      <c r="J669" s="44"/>
      <c r="K669" s="44"/>
      <c r="L669" s="44"/>
      <c r="M669" s="44"/>
      <c r="N669" s="44"/>
      <c r="O669" s="44"/>
      <c r="P669" s="44"/>
      <c r="Q669" s="44"/>
    </row>
    <row r="670" customFormat="false" ht="15.75" hidden="false" customHeight="true" outlineLevel="0" collapsed="false">
      <c r="A670" s="41" t="n">
        <v>380</v>
      </c>
      <c r="B670" s="42" t="n">
        <v>100</v>
      </c>
      <c r="C670" s="44" t="s">
        <v>240</v>
      </c>
      <c r="D670" s="44"/>
      <c r="E670" s="44"/>
      <c r="F670" s="44"/>
      <c r="G670" s="44"/>
      <c r="H670" s="44"/>
      <c r="I670" s="44"/>
      <c r="J670" s="44"/>
      <c r="K670" s="44"/>
      <c r="L670" s="44"/>
      <c r="M670" s="44"/>
      <c r="N670" s="44"/>
      <c r="O670" s="44"/>
      <c r="P670" s="44"/>
      <c r="Q670" s="44"/>
    </row>
    <row r="671" customFormat="false" ht="15.75" hidden="false" customHeight="false" outlineLevel="0" collapsed="false">
      <c r="A671" s="41"/>
      <c r="B671" s="42"/>
      <c r="C671" s="44"/>
      <c r="D671" s="44"/>
      <c r="E671" s="44"/>
      <c r="F671" s="44"/>
      <c r="G671" s="44"/>
      <c r="H671" s="44"/>
      <c r="I671" s="44"/>
      <c r="J671" s="44"/>
      <c r="K671" s="44"/>
      <c r="L671" s="44"/>
      <c r="M671" s="44"/>
      <c r="N671" s="44"/>
      <c r="O671" s="44"/>
      <c r="P671" s="44"/>
      <c r="Q671" s="44"/>
    </row>
    <row r="672" customFormat="false" ht="15.75" hidden="false" customHeight="false" outlineLevel="0" collapsed="false">
      <c r="A672" s="41"/>
      <c r="B672" s="42"/>
      <c r="C672" s="44"/>
      <c r="D672" s="44"/>
      <c r="E672" s="44"/>
      <c r="F672" s="44"/>
      <c r="G672" s="44"/>
      <c r="H672" s="44"/>
      <c r="I672" s="44"/>
      <c r="J672" s="44"/>
      <c r="K672" s="44"/>
      <c r="L672" s="44"/>
      <c r="M672" s="44"/>
      <c r="N672" s="44"/>
      <c r="O672" s="44"/>
      <c r="P672" s="44"/>
      <c r="Q672" s="44"/>
    </row>
    <row r="673" customFormat="false" ht="15.75" hidden="false" customHeight="false" outlineLevel="0" collapsed="false">
      <c r="A673" s="41"/>
      <c r="B673" s="42"/>
      <c r="C673" s="44"/>
      <c r="D673" s="44"/>
      <c r="E673" s="44"/>
      <c r="F673" s="44"/>
      <c r="G673" s="44"/>
      <c r="H673" s="44"/>
      <c r="I673" s="44"/>
      <c r="J673" s="44"/>
      <c r="K673" s="44"/>
      <c r="L673" s="44"/>
      <c r="M673" s="44"/>
      <c r="N673" s="44"/>
      <c r="O673" s="44"/>
      <c r="P673" s="44"/>
      <c r="Q673" s="44"/>
    </row>
    <row r="674" customFormat="false" ht="15.75" hidden="false" customHeight="true" outlineLevel="0" collapsed="false">
      <c r="A674" s="41" t="n">
        <v>390</v>
      </c>
      <c r="B674" s="42" t="n">
        <v>110</v>
      </c>
      <c r="C674" s="44" t="s">
        <v>241</v>
      </c>
      <c r="D674" s="44"/>
      <c r="E674" s="44"/>
      <c r="F674" s="44"/>
      <c r="G674" s="44"/>
      <c r="H674" s="44"/>
      <c r="I674" s="44"/>
      <c r="J674" s="44"/>
      <c r="K674" s="44"/>
      <c r="L674" s="44"/>
      <c r="M674" s="44"/>
      <c r="N674" s="44"/>
      <c r="O674" s="44"/>
      <c r="P674" s="44"/>
      <c r="Q674" s="44"/>
    </row>
    <row r="675" customFormat="false" ht="15.75" hidden="false" customHeight="false" outlineLevel="0" collapsed="false">
      <c r="A675" s="41"/>
      <c r="B675" s="42"/>
      <c r="C675" s="44"/>
      <c r="D675" s="44"/>
      <c r="E675" s="44"/>
      <c r="F675" s="44"/>
      <c r="G675" s="44"/>
      <c r="H675" s="44"/>
      <c r="I675" s="44"/>
      <c r="J675" s="44"/>
      <c r="K675" s="44"/>
      <c r="L675" s="44"/>
      <c r="M675" s="44"/>
      <c r="N675" s="44"/>
      <c r="O675" s="44"/>
      <c r="P675" s="44"/>
      <c r="Q675" s="44"/>
    </row>
    <row r="676" customFormat="false" ht="15.75" hidden="false" customHeight="false" outlineLevel="0" collapsed="false">
      <c r="A676" s="41"/>
      <c r="B676" s="42"/>
      <c r="C676" s="44"/>
      <c r="D676" s="44"/>
      <c r="E676" s="44"/>
      <c r="F676" s="44"/>
      <c r="G676" s="44"/>
      <c r="H676" s="44"/>
      <c r="I676" s="44"/>
      <c r="J676" s="44"/>
      <c r="K676" s="44"/>
      <c r="L676" s="44"/>
      <c r="M676" s="44"/>
      <c r="N676" s="44"/>
      <c r="O676" s="44"/>
      <c r="P676" s="44"/>
      <c r="Q676" s="44"/>
    </row>
    <row r="677" customFormat="false" ht="15.75" hidden="false" customHeight="false" outlineLevel="0" collapsed="false">
      <c r="A677" s="41"/>
      <c r="B677" s="42"/>
      <c r="C677" s="44"/>
      <c r="D677" s="44"/>
      <c r="E677" s="44"/>
      <c r="F677" s="44"/>
      <c r="G677" s="44"/>
      <c r="H677" s="44"/>
      <c r="I677" s="44"/>
      <c r="J677" s="44"/>
      <c r="K677" s="44"/>
      <c r="L677" s="44"/>
      <c r="M677" s="44"/>
      <c r="N677" s="44"/>
      <c r="O677" s="44"/>
      <c r="P677" s="44"/>
      <c r="Q677" s="44"/>
    </row>
    <row r="678" customFormat="false" ht="15.75" hidden="false" customHeight="false" outlineLevel="0" collapsed="false">
      <c r="A678" s="41"/>
      <c r="B678" s="42"/>
      <c r="C678" s="44"/>
      <c r="D678" s="44"/>
      <c r="E678" s="44"/>
      <c r="F678" s="44"/>
      <c r="G678" s="44"/>
      <c r="H678" s="44"/>
      <c r="I678" s="44"/>
      <c r="J678" s="44"/>
      <c r="K678" s="44"/>
      <c r="L678" s="44"/>
      <c r="M678" s="44"/>
      <c r="N678" s="44"/>
      <c r="O678" s="44"/>
      <c r="P678" s="44"/>
      <c r="Q678" s="44"/>
    </row>
    <row r="679" customFormat="false" ht="15.75" hidden="false" customHeight="false" outlineLevel="0" collapsed="false">
      <c r="A679" s="41"/>
      <c r="B679" s="42"/>
      <c r="C679" s="44"/>
      <c r="D679" s="44"/>
      <c r="E679" s="44"/>
      <c r="F679" s="44"/>
      <c r="G679" s="44"/>
      <c r="H679" s="44"/>
      <c r="I679" s="44"/>
      <c r="J679" s="44"/>
      <c r="K679" s="44"/>
      <c r="L679" s="44"/>
      <c r="M679" s="44"/>
      <c r="N679" s="44"/>
      <c r="O679" s="44"/>
      <c r="P679" s="44"/>
      <c r="Q679" s="44"/>
    </row>
    <row r="680" customFormat="false" ht="15.75" hidden="false" customHeight="true" outlineLevel="0" collapsed="false">
      <c r="A680" s="41" t="n">
        <v>400</v>
      </c>
      <c r="B680" s="42" t="n">
        <v>100</v>
      </c>
      <c r="C680" s="44" t="s">
        <v>242</v>
      </c>
      <c r="D680" s="44"/>
      <c r="E680" s="44"/>
      <c r="F680" s="44"/>
      <c r="G680" s="44"/>
      <c r="H680" s="44"/>
      <c r="I680" s="44"/>
      <c r="J680" s="44"/>
      <c r="K680" s="44"/>
      <c r="L680" s="44"/>
      <c r="M680" s="44"/>
      <c r="N680" s="44"/>
      <c r="O680" s="44"/>
      <c r="P680" s="44"/>
      <c r="Q680" s="44"/>
    </row>
    <row r="681" customFormat="false" ht="15.75" hidden="false" customHeight="false" outlineLevel="0" collapsed="false">
      <c r="A681" s="41"/>
      <c r="B681" s="42"/>
      <c r="C681" s="44"/>
      <c r="D681" s="44"/>
      <c r="E681" s="44"/>
      <c r="F681" s="44"/>
      <c r="G681" s="44"/>
      <c r="H681" s="44"/>
      <c r="I681" s="44"/>
      <c r="J681" s="44"/>
      <c r="K681" s="44"/>
      <c r="L681" s="44"/>
      <c r="M681" s="44"/>
      <c r="N681" s="44"/>
      <c r="O681" s="44"/>
      <c r="P681" s="44"/>
      <c r="Q681" s="44"/>
    </row>
    <row r="682" customFormat="false" ht="15.75" hidden="false" customHeight="false" outlineLevel="0" collapsed="false">
      <c r="A682" s="41"/>
      <c r="B682" s="42"/>
      <c r="C682" s="44"/>
      <c r="D682" s="44"/>
      <c r="E682" s="44"/>
      <c r="F682" s="44"/>
      <c r="G682" s="44"/>
      <c r="H682" s="44"/>
      <c r="I682" s="44"/>
      <c r="J682" s="44"/>
      <c r="K682" s="44"/>
      <c r="L682" s="44"/>
      <c r="M682" s="44"/>
      <c r="N682" s="44"/>
      <c r="O682" s="44"/>
      <c r="P682" s="44"/>
      <c r="Q682" s="44"/>
    </row>
    <row r="683" customFormat="false" ht="15.75" hidden="false" customHeight="false" outlineLevel="0" collapsed="false">
      <c r="A683" s="41"/>
      <c r="B683" s="42"/>
      <c r="C683" s="44"/>
      <c r="D683" s="44"/>
      <c r="E683" s="44"/>
      <c r="F683" s="44"/>
      <c r="G683" s="44"/>
      <c r="H683" s="44"/>
      <c r="I683" s="44"/>
      <c r="J683" s="44"/>
      <c r="K683" s="44"/>
      <c r="L683" s="44"/>
      <c r="M683" s="44"/>
      <c r="N683" s="44"/>
      <c r="O683" s="44"/>
      <c r="P683" s="44"/>
      <c r="Q683" s="44"/>
    </row>
    <row r="684" customFormat="false" ht="15.75" hidden="false" customHeight="false" outlineLevel="0" collapsed="false">
      <c r="A684" s="41"/>
      <c r="B684" s="42"/>
      <c r="C684" s="44"/>
      <c r="D684" s="44"/>
      <c r="E684" s="44"/>
      <c r="F684" s="44"/>
      <c r="G684" s="44"/>
      <c r="H684" s="44"/>
      <c r="I684" s="44"/>
      <c r="J684" s="44"/>
      <c r="K684" s="44"/>
      <c r="L684" s="44"/>
      <c r="M684" s="44"/>
      <c r="N684" s="44"/>
      <c r="O684" s="44"/>
      <c r="P684" s="44"/>
      <c r="Q684" s="44"/>
    </row>
    <row r="685" customFormat="false" ht="15.75" hidden="false" customHeight="false" outlineLevel="0" collapsed="false">
      <c r="A685" s="41"/>
      <c r="B685" s="42"/>
      <c r="C685" s="44"/>
      <c r="D685" s="44"/>
      <c r="E685" s="44"/>
      <c r="F685" s="44"/>
      <c r="G685" s="44"/>
      <c r="H685" s="44"/>
      <c r="I685" s="44"/>
      <c r="J685" s="44"/>
      <c r="K685" s="44"/>
      <c r="L685" s="44"/>
      <c r="M685" s="44"/>
      <c r="N685" s="44"/>
      <c r="O685" s="44"/>
      <c r="P685" s="44"/>
      <c r="Q685" s="44"/>
    </row>
    <row r="686" customFormat="false" ht="15.75" hidden="false" customHeight="true" outlineLevel="0" collapsed="false">
      <c r="A686" s="41" t="n">
        <v>410</v>
      </c>
      <c r="B686" s="42" t="n">
        <v>90</v>
      </c>
      <c r="C686" s="44" t="s">
        <v>243</v>
      </c>
      <c r="D686" s="44"/>
      <c r="E686" s="44"/>
      <c r="F686" s="44"/>
      <c r="G686" s="44"/>
      <c r="H686" s="44"/>
      <c r="I686" s="44"/>
      <c r="J686" s="44"/>
      <c r="K686" s="44"/>
      <c r="L686" s="44"/>
      <c r="M686" s="44"/>
      <c r="N686" s="44"/>
      <c r="O686" s="44"/>
      <c r="P686" s="44"/>
      <c r="Q686" s="44"/>
    </row>
    <row r="687" customFormat="false" ht="15.75" hidden="false" customHeight="false" outlineLevel="0" collapsed="false">
      <c r="A687" s="41"/>
      <c r="B687" s="42"/>
      <c r="C687" s="44"/>
      <c r="D687" s="44"/>
      <c r="E687" s="44"/>
      <c r="F687" s="44"/>
      <c r="G687" s="44"/>
      <c r="H687" s="44"/>
      <c r="I687" s="44"/>
      <c r="J687" s="44"/>
      <c r="K687" s="44"/>
      <c r="L687" s="44"/>
      <c r="M687" s="44"/>
      <c r="N687" s="44"/>
      <c r="O687" s="44"/>
      <c r="P687" s="44"/>
      <c r="Q687" s="44"/>
    </row>
    <row r="688" customFormat="false" ht="15.75" hidden="false" customHeight="false" outlineLevel="0" collapsed="false">
      <c r="A688" s="41"/>
      <c r="B688" s="42"/>
      <c r="C688" s="44"/>
      <c r="D688" s="44"/>
      <c r="E688" s="44"/>
      <c r="F688" s="44"/>
      <c r="G688" s="44"/>
      <c r="H688" s="44"/>
      <c r="I688" s="44"/>
      <c r="J688" s="44"/>
      <c r="K688" s="44"/>
      <c r="L688" s="44"/>
      <c r="M688" s="44"/>
      <c r="N688" s="44"/>
      <c r="O688" s="44"/>
      <c r="P688" s="44"/>
      <c r="Q688" s="44"/>
    </row>
    <row r="689" customFormat="false" ht="15.75" hidden="false" customHeight="false" outlineLevel="0" collapsed="false">
      <c r="A689" s="41"/>
      <c r="B689" s="42"/>
      <c r="C689" s="44"/>
      <c r="D689" s="44"/>
      <c r="E689" s="44"/>
      <c r="F689" s="44"/>
      <c r="G689" s="44"/>
      <c r="H689" s="44"/>
      <c r="I689" s="44"/>
      <c r="J689" s="44"/>
      <c r="K689" s="44"/>
      <c r="L689" s="44"/>
      <c r="M689" s="44"/>
      <c r="N689" s="44"/>
      <c r="O689" s="44"/>
      <c r="P689" s="44"/>
      <c r="Q689" s="44"/>
    </row>
    <row r="690" customFormat="false" ht="15.75" hidden="false" customHeight="false" outlineLevel="0" collapsed="false">
      <c r="A690" s="41"/>
      <c r="B690" s="42"/>
      <c r="C690" s="44"/>
      <c r="D690" s="44"/>
      <c r="E690" s="44"/>
      <c r="F690" s="44"/>
      <c r="G690" s="44"/>
      <c r="H690" s="44"/>
      <c r="I690" s="44"/>
      <c r="J690" s="44"/>
      <c r="K690" s="44"/>
      <c r="L690" s="44"/>
      <c r="M690" s="44"/>
      <c r="N690" s="44"/>
      <c r="O690" s="44"/>
      <c r="P690" s="44"/>
      <c r="Q690" s="44"/>
    </row>
    <row r="691" customFormat="false" ht="15.75" hidden="false" customHeight="false" outlineLevel="0" collapsed="false">
      <c r="A691" s="41"/>
      <c r="B691" s="42"/>
      <c r="C691" s="44"/>
      <c r="D691" s="44"/>
      <c r="E691" s="44"/>
      <c r="F691" s="44"/>
      <c r="G691" s="44"/>
      <c r="H691" s="44"/>
      <c r="I691" s="44"/>
      <c r="J691" s="44"/>
      <c r="K691" s="44"/>
      <c r="L691" s="44"/>
      <c r="M691" s="44"/>
      <c r="N691" s="44"/>
      <c r="O691" s="44"/>
      <c r="P691" s="44"/>
      <c r="Q691" s="44"/>
    </row>
    <row r="692" customFormat="false" ht="15.75" hidden="false" customHeight="true" outlineLevel="0" collapsed="false">
      <c r="A692" s="41" t="n">
        <v>420</v>
      </c>
      <c r="B692" s="42" t="n">
        <v>85</v>
      </c>
      <c r="C692" s="44" t="s">
        <v>244</v>
      </c>
      <c r="D692" s="44"/>
      <c r="E692" s="44"/>
      <c r="F692" s="44"/>
      <c r="G692" s="44"/>
      <c r="H692" s="44"/>
      <c r="I692" s="44"/>
      <c r="J692" s="44"/>
      <c r="K692" s="44"/>
      <c r="L692" s="44"/>
      <c r="M692" s="44"/>
      <c r="N692" s="44"/>
      <c r="O692" s="44"/>
      <c r="P692" s="44"/>
      <c r="Q692" s="44"/>
    </row>
    <row r="693" customFormat="false" ht="15.75" hidden="false" customHeight="false" outlineLevel="0" collapsed="false">
      <c r="A693" s="41"/>
      <c r="B693" s="42"/>
      <c r="C693" s="44"/>
      <c r="D693" s="44"/>
      <c r="E693" s="44"/>
      <c r="F693" s="44"/>
      <c r="G693" s="44"/>
      <c r="H693" s="44"/>
      <c r="I693" s="44"/>
      <c r="J693" s="44"/>
      <c r="K693" s="44"/>
      <c r="L693" s="44"/>
      <c r="M693" s="44"/>
      <c r="N693" s="44"/>
      <c r="O693" s="44"/>
      <c r="P693" s="44"/>
      <c r="Q693" s="44"/>
    </row>
    <row r="694" customFormat="false" ht="15.75" hidden="false" customHeight="false" outlineLevel="0" collapsed="false">
      <c r="A694" s="41"/>
      <c r="B694" s="42"/>
      <c r="C694" s="44"/>
      <c r="D694" s="44"/>
      <c r="E694" s="44"/>
      <c r="F694" s="44"/>
      <c r="G694" s="44"/>
      <c r="H694" s="44"/>
      <c r="I694" s="44"/>
      <c r="J694" s="44"/>
      <c r="K694" s="44"/>
      <c r="L694" s="44"/>
      <c r="M694" s="44"/>
      <c r="N694" s="44"/>
      <c r="O694" s="44"/>
      <c r="P694" s="44"/>
      <c r="Q694" s="44"/>
    </row>
    <row r="695" customFormat="false" ht="15.75" hidden="false" customHeight="false" outlineLevel="0" collapsed="false">
      <c r="A695" s="41"/>
      <c r="B695" s="42"/>
      <c r="C695" s="44"/>
      <c r="D695" s="44"/>
      <c r="E695" s="44"/>
      <c r="F695" s="44"/>
      <c r="G695" s="44"/>
      <c r="H695" s="44"/>
      <c r="I695" s="44"/>
      <c r="J695" s="44"/>
      <c r="K695" s="44"/>
      <c r="L695" s="44"/>
      <c r="M695" s="44"/>
      <c r="N695" s="44"/>
      <c r="O695" s="44"/>
      <c r="P695" s="44"/>
      <c r="Q695" s="44"/>
    </row>
    <row r="696" customFormat="false" ht="15.75" hidden="false" customHeight="false" outlineLevel="0" collapsed="false">
      <c r="A696" s="41"/>
      <c r="B696" s="42"/>
      <c r="C696" s="44"/>
      <c r="D696" s="44"/>
      <c r="E696" s="44"/>
      <c r="F696" s="44"/>
      <c r="G696" s="44"/>
      <c r="H696" s="44"/>
      <c r="I696" s="44"/>
      <c r="J696" s="44"/>
      <c r="K696" s="44"/>
      <c r="L696" s="44"/>
      <c r="M696" s="44"/>
      <c r="N696" s="44"/>
      <c r="O696" s="44"/>
      <c r="P696" s="44"/>
      <c r="Q696" s="44"/>
    </row>
    <row r="697" customFormat="false" ht="15.75" hidden="false" customHeight="false" outlineLevel="0" collapsed="false">
      <c r="A697" s="41"/>
      <c r="B697" s="42"/>
      <c r="C697" s="44"/>
      <c r="D697" s="44"/>
      <c r="E697" s="44"/>
      <c r="F697" s="44"/>
      <c r="G697" s="44"/>
      <c r="H697" s="44"/>
      <c r="I697" s="44"/>
      <c r="J697" s="44"/>
      <c r="K697" s="44"/>
      <c r="L697" s="44"/>
      <c r="M697" s="44"/>
      <c r="N697" s="44"/>
      <c r="O697" s="44"/>
      <c r="P697" s="44"/>
      <c r="Q697" s="44"/>
    </row>
    <row r="698" customFormat="false" ht="15.75" hidden="false" customHeight="true" outlineLevel="0" collapsed="false">
      <c r="A698" s="41" t="n">
        <v>430</v>
      </c>
      <c r="B698" s="42" t="n">
        <v>200</v>
      </c>
      <c r="C698" s="44" t="s">
        <v>245</v>
      </c>
      <c r="D698" s="44"/>
      <c r="E698" s="44"/>
      <c r="F698" s="44"/>
      <c r="G698" s="44"/>
      <c r="H698" s="44"/>
      <c r="I698" s="44"/>
      <c r="J698" s="44"/>
      <c r="K698" s="44"/>
      <c r="L698" s="44"/>
      <c r="M698" s="44"/>
      <c r="N698" s="44"/>
      <c r="O698" s="44"/>
      <c r="P698" s="44"/>
      <c r="Q698" s="44"/>
    </row>
    <row r="699" customFormat="false" ht="15.75" hidden="false" customHeight="false" outlineLevel="0" collapsed="false">
      <c r="A699" s="41"/>
      <c r="B699" s="42"/>
      <c r="C699" s="44"/>
      <c r="D699" s="44"/>
      <c r="E699" s="44"/>
      <c r="F699" s="44"/>
      <c r="G699" s="44"/>
      <c r="H699" s="44"/>
      <c r="I699" s="44"/>
      <c r="J699" s="44"/>
      <c r="K699" s="44"/>
      <c r="L699" s="44"/>
      <c r="M699" s="44"/>
      <c r="N699" s="44"/>
      <c r="O699" s="44"/>
      <c r="P699" s="44"/>
      <c r="Q699" s="44"/>
    </row>
    <row r="700" customFormat="false" ht="15.75" hidden="false" customHeight="true" outlineLevel="0" collapsed="false">
      <c r="A700" s="41" t="n">
        <v>440</v>
      </c>
      <c r="B700" s="42" t="n">
        <v>190</v>
      </c>
      <c r="C700" s="44" t="s">
        <v>246</v>
      </c>
      <c r="D700" s="44"/>
      <c r="E700" s="44"/>
      <c r="F700" s="44"/>
      <c r="G700" s="44"/>
      <c r="H700" s="44"/>
      <c r="I700" s="44"/>
      <c r="J700" s="44"/>
      <c r="K700" s="44"/>
      <c r="L700" s="44"/>
      <c r="M700" s="44"/>
      <c r="N700" s="44"/>
      <c r="O700" s="44"/>
      <c r="P700" s="44"/>
      <c r="Q700" s="44"/>
    </row>
    <row r="701" customFormat="false" ht="15.75" hidden="false" customHeight="false" outlineLevel="0" collapsed="false">
      <c r="A701" s="41"/>
      <c r="B701" s="42"/>
      <c r="C701" s="44"/>
      <c r="D701" s="44"/>
      <c r="E701" s="44"/>
      <c r="F701" s="44"/>
      <c r="G701" s="44"/>
      <c r="H701" s="44"/>
      <c r="I701" s="44"/>
      <c r="J701" s="44"/>
      <c r="K701" s="44"/>
      <c r="L701" s="44"/>
      <c r="M701" s="44"/>
      <c r="N701" s="44"/>
      <c r="O701" s="44"/>
      <c r="P701" s="44"/>
      <c r="Q701" s="44"/>
    </row>
    <row r="702" customFormat="false" ht="15.75" hidden="false" customHeight="true" outlineLevel="0" collapsed="false">
      <c r="A702" s="41" t="n">
        <v>1010</v>
      </c>
      <c r="B702" s="42" t="n">
        <v>175</v>
      </c>
      <c r="C702" s="44" t="s">
        <v>247</v>
      </c>
      <c r="D702" s="44"/>
      <c r="E702" s="44"/>
      <c r="F702" s="44"/>
      <c r="G702" s="44"/>
      <c r="H702" s="44"/>
      <c r="I702" s="44"/>
      <c r="J702" s="44"/>
      <c r="K702" s="44"/>
      <c r="L702" s="44"/>
      <c r="M702" s="44"/>
      <c r="N702" s="44"/>
      <c r="O702" s="44"/>
      <c r="P702" s="44"/>
      <c r="Q702" s="44"/>
    </row>
    <row r="703" customFormat="false" ht="15.75" hidden="false" customHeight="false" outlineLevel="0" collapsed="false">
      <c r="A703" s="41"/>
      <c r="B703" s="42"/>
      <c r="C703" s="44"/>
      <c r="D703" s="44"/>
      <c r="E703" s="44"/>
      <c r="F703" s="44"/>
      <c r="G703" s="44"/>
      <c r="H703" s="44"/>
      <c r="I703" s="44"/>
      <c r="J703" s="44"/>
      <c r="K703" s="44"/>
      <c r="L703" s="44"/>
      <c r="M703" s="44"/>
      <c r="N703" s="44"/>
      <c r="O703" s="44"/>
      <c r="P703" s="44"/>
      <c r="Q703" s="44"/>
    </row>
    <row r="704" customFormat="false" ht="15.75" hidden="false" customHeight="true" outlineLevel="0" collapsed="false">
      <c r="A704" s="41" t="n">
        <v>1020</v>
      </c>
      <c r="B704" s="42" t="n">
        <v>175</v>
      </c>
      <c r="C704" s="44" t="s">
        <v>248</v>
      </c>
      <c r="D704" s="44"/>
      <c r="E704" s="44"/>
      <c r="F704" s="44"/>
      <c r="G704" s="44"/>
      <c r="H704" s="44"/>
      <c r="I704" s="44"/>
      <c r="J704" s="44"/>
      <c r="K704" s="44"/>
      <c r="L704" s="44"/>
      <c r="M704" s="44"/>
      <c r="N704" s="44"/>
      <c r="O704" s="44"/>
      <c r="P704" s="44"/>
      <c r="Q704" s="44"/>
    </row>
    <row r="705" customFormat="false" ht="15.75" hidden="false" customHeight="false" outlineLevel="0" collapsed="false">
      <c r="A705" s="41"/>
      <c r="B705" s="42"/>
      <c r="C705" s="44"/>
      <c r="D705" s="44"/>
      <c r="E705" s="44"/>
      <c r="F705" s="44"/>
      <c r="G705" s="44"/>
      <c r="H705" s="44"/>
      <c r="I705" s="44"/>
      <c r="J705" s="44"/>
      <c r="K705" s="44"/>
      <c r="L705" s="44"/>
      <c r="M705" s="44"/>
      <c r="N705" s="44"/>
      <c r="O705" s="44"/>
      <c r="P705" s="44"/>
      <c r="Q705" s="44"/>
    </row>
    <row r="706" customFormat="false" ht="15.75" hidden="false" customHeight="true" outlineLevel="0" collapsed="false">
      <c r="A706" s="41" t="n">
        <v>1030</v>
      </c>
      <c r="B706" s="42" t="n">
        <v>150</v>
      </c>
      <c r="C706" s="44" t="s">
        <v>249</v>
      </c>
      <c r="D706" s="44"/>
      <c r="E706" s="44"/>
      <c r="F706" s="44"/>
      <c r="G706" s="44"/>
      <c r="H706" s="44"/>
      <c r="I706" s="44"/>
      <c r="J706" s="44"/>
      <c r="K706" s="44"/>
      <c r="L706" s="44"/>
      <c r="M706" s="44"/>
      <c r="N706" s="44"/>
      <c r="O706" s="44"/>
      <c r="P706" s="44"/>
      <c r="Q706" s="44"/>
    </row>
    <row r="707" customFormat="false" ht="15.75" hidden="false" customHeight="false" outlineLevel="0" collapsed="false">
      <c r="A707" s="41"/>
      <c r="B707" s="42"/>
      <c r="C707" s="44"/>
      <c r="D707" s="44"/>
      <c r="E707" s="44"/>
      <c r="F707" s="44"/>
      <c r="G707" s="44"/>
      <c r="H707" s="44"/>
      <c r="I707" s="44"/>
      <c r="J707" s="44"/>
      <c r="K707" s="44"/>
      <c r="L707" s="44"/>
      <c r="M707" s="44"/>
      <c r="N707" s="44"/>
      <c r="O707" s="44"/>
      <c r="P707" s="44"/>
      <c r="Q707" s="44"/>
    </row>
    <row r="708" customFormat="false" ht="15.75" hidden="false" customHeight="true" outlineLevel="0" collapsed="false">
      <c r="A708" s="41" t="n">
        <v>1040</v>
      </c>
      <c r="B708" s="42" t="n">
        <v>165</v>
      </c>
      <c r="C708" s="44" t="s">
        <v>250</v>
      </c>
      <c r="D708" s="44"/>
      <c r="E708" s="44"/>
      <c r="F708" s="44"/>
      <c r="G708" s="44"/>
      <c r="H708" s="44"/>
      <c r="I708" s="44"/>
      <c r="J708" s="44"/>
      <c r="K708" s="44"/>
      <c r="L708" s="44"/>
      <c r="M708" s="44"/>
      <c r="N708" s="44"/>
      <c r="O708" s="44"/>
      <c r="P708" s="44"/>
      <c r="Q708" s="44"/>
    </row>
    <row r="709" customFormat="false" ht="15.75" hidden="false" customHeight="false" outlineLevel="0" collapsed="false">
      <c r="A709" s="41"/>
      <c r="B709" s="42"/>
      <c r="C709" s="44"/>
      <c r="D709" s="44"/>
      <c r="E709" s="44"/>
      <c r="F709" s="44"/>
      <c r="G709" s="44"/>
      <c r="H709" s="44"/>
      <c r="I709" s="44"/>
      <c r="J709" s="44"/>
      <c r="K709" s="44"/>
      <c r="L709" s="44"/>
      <c r="M709" s="44"/>
      <c r="N709" s="44"/>
      <c r="O709" s="44"/>
      <c r="P709" s="44"/>
      <c r="Q709" s="44"/>
    </row>
    <row r="710" customFormat="false" ht="15.75" hidden="false" customHeight="true" outlineLevel="0" collapsed="false">
      <c r="A710" s="41" t="n">
        <v>1050</v>
      </c>
      <c r="B710" s="42" t="n">
        <v>145</v>
      </c>
      <c r="C710" s="44" t="s">
        <v>251</v>
      </c>
      <c r="D710" s="44"/>
      <c r="E710" s="44"/>
      <c r="F710" s="44"/>
      <c r="G710" s="44"/>
      <c r="H710" s="44"/>
      <c r="I710" s="44"/>
      <c r="J710" s="44"/>
      <c r="K710" s="44"/>
      <c r="L710" s="44"/>
      <c r="M710" s="44"/>
      <c r="N710" s="44"/>
      <c r="O710" s="44"/>
      <c r="P710" s="44"/>
      <c r="Q710" s="44"/>
    </row>
    <row r="711" customFormat="false" ht="15.75" hidden="false" customHeight="false" outlineLevel="0" collapsed="false">
      <c r="A711" s="41"/>
      <c r="B711" s="42"/>
      <c r="C711" s="44"/>
      <c r="D711" s="44"/>
      <c r="E711" s="44"/>
      <c r="F711" s="44"/>
      <c r="G711" s="44"/>
      <c r="H711" s="44"/>
      <c r="I711" s="44"/>
      <c r="J711" s="44"/>
      <c r="K711" s="44"/>
      <c r="L711" s="44"/>
      <c r="M711" s="44"/>
      <c r="N711" s="44"/>
      <c r="O711" s="44"/>
      <c r="P711" s="44"/>
      <c r="Q711" s="44"/>
    </row>
    <row r="712" customFormat="false" ht="15.75" hidden="false" customHeight="true" outlineLevel="0" collapsed="false">
      <c r="A712" s="41" t="n">
        <v>1060</v>
      </c>
      <c r="B712" s="42" t="n">
        <v>145</v>
      </c>
      <c r="C712" s="44" t="s">
        <v>252</v>
      </c>
      <c r="D712" s="44"/>
      <c r="E712" s="44"/>
      <c r="F712" s="44"/>
      <c r="G712" s="44"/>
      <c r="H712" s="44"/>
      <c r="I712" s="44"/>
      <c r="J712" s="44"/>
      <c r="K712" s="44"/>
      <c r="L712" s="44"/>
      <c r="M712" s="44"/>
      <c r="N712" s="44"/>
      <c r="O712" s="44"/>
      <c r="P712" s="44"/>
      <c r="Q712" s="44"/>
    </row>
    <row r="713" customFormat="false" ht="15.75" hidden="false" customHeight="true" outlineLevel="0" collapsed="false">
      <c r="A713" s="50" t="n">
        <v>1070</v>
      </c>
      <c r="B713" s="51" t="n">
        <v>74</v>
      </c>
      <c r="C713" s="44" t="s">
        <v>253</v>
      </c>
      <c r="D713" s="44"/>
      <c r="E713" s="44"/>
      <c r="F713" s="44"/>
      <c r="G713" s="44"/>
      <c r="H713" s="44"/>
      <c r="I713" s="44"/>
      <c r="J713" s="44"/>
      <c r="K713" s="44"/>
      <c r="L713" s="44"/>
      <c r="M713" s="44"/>
      <c r="N713" s="44"/>
      <c r="O713" s="44"/>
      <c r="P713" s="44"/>
      <c r="Q713" s="44"/>
    </row>
    <row r="714" customFormat="false" ht="15.75" hidden="false" customHeight="false" outlineLevel="0" collapsed="false">
      <c r="A714" s="50"/>
      <c r="B714" s="51"/>
      <c r="C714" s="44"/>
      <c r="D714" s="44"/>
      <c r="E714" s="44"/>
      <c r="F714" s="44"/>
      <c r="G714" s="44"/>
      <c r="H714" s="44"/>
      <c r="I714" s="44"/>
      <c r="J714" s="44"/>
      <c r="K714" s="44"/>
      <c r="L714" s="44"/>
      <c r="M714" s="44"/>
      <c r="N714" s="44"/>
      <c r="O714" s="44"/>
      <c r="P714" s="44"/>
      <c r="Q714" s="44"/>
    </row>
    <row r="715" customFormat="false" ht="15.75" hidden="false" customHeight="true" outlineLevel="0" collapsed="false">
      <c r="A715" s="41" t="n">
        <v>1080</v>
      </c>
      <c r="B715" s="42" t="n">
        <v>74</v>
      </c>
      <c r="C715" s="44" t="s">
        <v>254</v>
      </c>
      <c r="D715" s="44"/>
      <c r="E715" s="44"/>
      <c r="F715" s="44"/>
      <c r="G715" s="44"/>
      <c r="H715" s="44"/>
      <c r="I715" s="44"/>
      <c r="J715" s="44"/>
      <c r="K715" s="44"/>
      <c r="L715" s="44"/>
      <c r="M715" s="44"/>
      <c r="N715" s="44"/>
      <c r="O715" s="44"/>
      <c r="P715" s="44"/>
      <c r="Q715" s="44"/>
    </row>
    <row r="716" customFormat="false" ht="15.75" hidden="false" customHeight="false" outlineLevel="0" collapsed="false">
      <c r="A716" s="41"/>
      <c r="B716" s="42"/>
      <c r="C716" s="44"/>
      <c r="D716" s="44"/>
      <c r="E716" s="44"/>
      <c r="F716" s="44"/>
      <c r="G716" s="44"/>
      <c r="H716" s="44"/>
      <c r="I716" s="44"/>
      <c r="J716" s="44"/>
      <c r="K716" s="44"/>
      <c r="L716" s="44"/>
      <c r="M716" s="44"/>
      <c r="N716" s="44"/>
      <c r="O716" s="44"/>
      <c r="P716" s="44"/>
      <c r="Q716" s="44"/>
    </row>
    <row r="717" customFormat="false" ht="15.75" hidden="false" customHeight="true" outlineLevel="0" collapsed="false">
      <c r="A717" s="41" t="n">
        <v>1090</v>
      </c>
      <c r="B717" s="42" t="n">
        <v>74</v>
      </c>
      <c r="C717" s="44" t="s">
        <v>255</v>
      </c>
      <c r="D717" s="44"/>
      <c r="E717" s="44"/>
      <c r="F717" s="44"/>
      <c r="G717" s="44"/>
      <c r="H717" s="44"/>
      <c r="I717" s="44"/>
      <c r="J717" s="44"/>
      <c r="K717" s="44"/>
      <c r="L717" s="44"/>
      <c r="M717" s="44"/>
      <c r="N717" s="44"/>
      <c r="O717" s="44"/>
      <c r="P717" s="44"/>
      <c r="Q717" s="44"/>
    </row>
    <row r="718" customFormat="false" ht="15.75" hidden="false" customHeight="false" outlineLevel="0" collapsed="false">
      <c r="A718" s="41"/>
      <c r="B718" s="42"/>
      <c r="C718" s="44"/>
      <c r="D718" s="44"/>
      <c r="E718" s="44"/>
      <c r="F718" s="44"/>
      <c r="G718" s="44"/>
      <c r="H718" s="44"/>
      <c r="I718" s="44"/>
      <c r="J718" s="44"/>
      <c r="K718" s="44"/>
      <c r="L718" s="44"/>
      <c r="M718" s="44"/>
      <c r="N718" s="44"/>
      <c r="O718" s="44"/>
      <c r="P718" s="44"/>
      <c r="Q718" s="44"/>
    </row>
    <row r="719" customFormat="false" ht="15.75" hidden="false" customHeight="true" outlineLevel="0" collapsed="false">
      <c r="A719" s="41" t="n">
        <v>1100</v>
      </c>
      <c r="B719" s="42" t="n">
        <v>74</v>
      </c>
      <c r="C719" s="44" t="s">
        <v>256</v>
      </c>
      <c r="D719" s="44"/>
      <c r="E719" s="44"/>
      <c r="F719" s="44"/>
      <c r="G719" s="44"/>
      <c r="H719" s="44"/>
      <c r="I719" s="44"/>
      <c r="J719" s="44"/>
      <c r="K719" s="44"/>
      <c r="L719" s="44"/>
      <c r="M719" s="44"/>
      <c r="N719" s="44"/>
      <c r="O719" s="44"/>
      <c r="P719" s="44"/>
      <c r="Q719" s="44"/>
    </row>
    <row r="720" customFormat="false" ht="15.75" hidden="false" customHeight="false" outlineLevel="0" collapsed="false">
      <c r="A720" s="41"/>
      <c r="B720" s="42"/>
      <c r="C720" s="44"/>
      <c r="D720" s="44"/>
      <c r="E720" s="44"/>
      <c r="F720" s="44"/>
      <c r="G720" s="44"/>
      <c r="H720" s="44"/>
      <c r="I720" s="44"/>
      <c r="J720" s="44"/>
      <c r="K720" s="44"/>
      <c r="L720" s="44"/>
      <c r="M720" s="44"/>
      <c r="N720" s="44"/>
      <c r="O720" s="44"/>
      <c r="P720" s="44"/>
      <c r="Q720" s="44"/>
    </row>
    <row r="721" customFormat="false" ht="15.75" hidden="false" customHeight="true" outlineLevel="0" collapsed="false">
      <c r="A721" s="41" t="n">
        <v>1110</v>
      </c>
      <c r="B721" s="42" t="n">
        <v>74</v>
      </c>
      <c r="C721" s="44" t="s">
        <v>257</v>
      </c>
      <c r="D721" s="44"/>
      <c r="E721" s="44"/>
      <c r="F721" s="44"/>
      <c r="G721" s="44"/>
      <c r="H721" s="44"/>
      <c r="I721" s="44"/>
      <c r="J721" s="44"/>
      <c r="K721" s="44"/>
      <c r="L721" s="44"/>
      <c r="M721" s="44"/>
      <c r="N721" s="44"/>
      <c r="O721" s="44"/>
      <c r="P721" s="44"/>
      <c r="Q721" s="44"/>
    </row>
    <row r="722" customFormat="false" ht="15.75" hidden="false" customHeight="false" outlineLevel="0" collapsed="false">
      <c r="A722" s="41"/>
      <c r="B722" s="42"/>
      <c r="C722" s="44"/>
      <c r="D722" s="44"/>
      <c r="E722" s="44"/>
      <c r="F722" s="44"/>
      <c r="G722" s="44"/>
      <c r="H722" s="44"/>
      <c r="I722" s="44"/>
      <c r="J722" s="44"/>
      <c r="K722" s="44"/>
      <c r="L722" s="44"/>
      <c r="M722" s="44"/>
      <c r="N722" s="44"/>
      <c r="O722" s="44"/>
      <c r="P722" s="44"/>
      <c r="Q722" s="44"/>
    </row>
    <row r="723" customFormat="false" ht="15.75" hidden="false" customHeight="true" outlineLevel="0" collapsed="false">
      <c r="A723" s="41" t="n">
        <v>1120</v>
      </c>
      <c r="B723" s="42" t="n">
        <v>74</v>
      </c>
      <c r="C723" s="44" t="s">
        <v>258</v>
      </c>
      <c r="D723" s="44"/>
      <c r="E723" s="44"/>
      <c r="F723" s="44"/>
      <c r="G723" s="44"/>
      <c r="H723" s="44"/>
      <c r="I723" s="44"/>
      <c r="J723" s="44"/>
      <c r="K723" s="44"/>
      <c r="L723" s="44"/>
      <c r="M723" s="44"/>
      <c r="N723" s="44"/>
      <c r="O723" s="44"/>
      <c r="P723" s="44"/>
      <c r="Q723" s="44"/>
    </row>
    <row r="724" customFormat="false" ht="15.75" hidden="false" customHeight="false" outlineLevel="0" collapsed="false">
      <c r="A724" s="41"/>
      <c r="B724" s="42"/>
      <c r="C724" s="44"/>
      <c r="D724" s="44"/>
      <c r="E724" s="44"/>
      <c r="F724" s="44"/>
      <c r="G724" s="44"/>
      <c r="H724" s="44"/>
      <c r="I724" s="44"/>
      <c r="J724" s="44"/>
      <c r="K724" s="44"/>
      <c r="L724" s="44"/>
      <c r="M724" s="44"/>
      <c r="N724" s="44"/>
      <c r="O724" s="44"/>
      <c r="P724" s="44"/>
      <c r="Q724" s="44"/>
    </row>
    <row r="725" customFormat="false" ht="15.75" hidden="false" customHeight="true" outlineLevel="0" collapsed="false">
      <c r="A725" s="41" t="n">
        <v>1130</v>
      </c>
      <c r="B725" s="42" t="n">
        <v>74</v>
      </c>
      <c r="C725" s="44" t="s">
        <v>259</v>
      </c>
      <c r="D725" s="44"/>
      <c r="E725" s="44"/>
      <c r="F725" s="44"/>
      <c r="G725" s="44"/>
      <c r="H725" s="44"/>
      <c r="I725" s="44"/>
      <c r="J725" s="44"/>
      <c r="K725" s="44"/>
      <c r="L725" s="44"/>
      <c r="M725" s="44"/>
      <c r="N725" s="44"/>
      <c r="O725" s="44"/>
      <c r="P725" s="44"/>
      <c r="Q725" s="44"/>
    </row>
    <row r="726" customFormat="false" ht="15.75" hidden="false" customHeight="false" outlineLevel="0" collapsed="false">
      <c r="A726" s="41"/>
      <c r="B726" s="42"/>
      <c r="C726" s="44"/>
      <c r="D726" s="44"/>
      <c r="E726" s="44"/>
      <c r="F726" s="44"/>
      <c r="G726" s="44"/>
      <c r="H726" s="44"/>
      <c r="I726" s="44"/>
      <c r="J726" s="44"/>
      <c r="K726" s="44"/>
      <c r="L726" s="44"/>
      <c r="M726" s="44"/>
      <c r="N726" s="44"/>
      <c r="O726" s="44"/>
      <c r="P726" s="44"/>
      <c r="Q726" s="44"/>
    </row>
    <row r="727" customFormat="false" ht="15.75" hidden="false" customHeight="true" outlineLevel="0" collapsed="false">
      <c r="A727" s="41" t="n">
        <v>1140</v>
      </c>
      <c r="B727" s="42" t="n">
        <v>74</v>
      </c>
      <c r="C727" s="44" t="s">
        <v>260</v>
      </c>
      <c r="D727" s="44"/>
      <c r="E727" s="44"/>
      <c r="F727" s="44"/>
      <c r="G727" s="44"/>
      <c r="H727" s="44"/>
      <c r="I727" s="44"/>
      <c r="J727" s="44"/>
      <c r="K727" s="44"/>
      <c r="L727" s="44"/>
      <c r="M727" s="44"/>
      <c r="N727" s="44"/>
      <c r="O727" s="44"/>
      <c r="P727" s="44"/>
      <c r="Q727" s="44"/>
    </row>
    <row r="728" customFormat="false" ht="15.75" hidden="false" customHeight="false" outlineLevel="0" collapsed="false">
      <c r="A728" s="41"/>
      <c r="B728" s="42"/>
      <c r="C728" s="44"/>
      <c r="D728" s="44"/>
      <c r="E728" s="44"/>
      <c r="F728" s="44"/>
      <c r="G728" s="44"/>
      <c r="H728" s="44"/>
      <c r="I728" s="44"/>
      <c r="J728" s="44"/>
      <c r="K728" s="44"/>
      <c r="L728" s="44"/>
      <c r="M728" s="44"/>
      <c r="N728" s="44"/>
      <c r="O728" s="44"/>
      <c r="P728" s="44"/>
      <c r="Q728" s="44"/>
    </row>
    <row r="729" customFormat="false" ht="15.75" hidden="false" customHeight="true" outlineLevel="0" collapsed="false">
      <c r="A729" s="41" t="n">
        <v>1150</v>
      </c>
      <c r="B729" s="42" t="n">
        <v>75</v>
      </c>
      <c r="C729" s="44" t="s">
        <v>261</v>
      </c>
      <c r="D729" s="44"/>
      <c r="E729" s="44"/>
      <c r="F729" s="44"/>
      <c r="G729" s="44"/>
      <c r="H729" s="44"/>
      <c r="I729" s="44"/>
      <c r="J729" s="44"/>
      <c r="K729" s="44"/>
      <c r="L729" s="44"/>
      <c r="M729" s="44"/>
      <c r="N729" s="44"/>
      <c r="O729" s="44"/>
      <c r="P729" s="44"/>
      <c r="Q729" s="44"/>
    </row>
    <row r="730" customFormat="false" ht="15.75" hidden="false" customHeight="false" outlineLevel="0" collapsed="false">
      <c r="A730" s="41"/>
      <c r="B730" s="42"/>
      <c r="C730" s="44"/>
      <c r="D730" s="44"/>
      <c r="E730" s="44"/>
      <c r="F730" s="44"/>
      <c r="G730" s="44"/>
      <c r="H730" s="44"/>
      <c r="I730" s="44"/>
      <c r="J730" s="44"/>
      <c r="K730" s="44"/>
      <c r="L730" s="44"/>
      <c r="M730" s="44"/>
      <c r="N730" s="44"/>
      <c r="O730" s="44"/>
      <c r="P730" s="44"/>
      <c r="Q730" s="44"/>
    </row>
    <row r="731" customFormat="false" ht="15.75" hidden="false" customHeight="true" outlineLevel="0" collapsed="false">
      <c r="A731" s="41" t="n">
        <v>1160</v>
      </c>
      <c r="B731" s="42" t="n">
        <v>75</v>
      </c>
      <c r="C731" s="44" t="s">
        <v>262</v>
      </c>
      <c r="D731" s="44"/>
      <c r="E731" s="44"/>
      <c r="F731" s="44"/>
      <c r="G731" s="44"/>
      <c r="H731" s="44"/>
      <c r="I731" s="44"/>
      <c r="J731" s="44"/>
      <c r="K731" s="44"/>
      <c r="L731" s="44"/>
      <c r="M731" s="44"/>
      <c r="N731" s="44"/>
      <c r="O731" s="44"/>
      <c r="P731" s="44"/>
      <c r="Q731" s="44"/>
    </row>
    <row r="732" customFormat="false" ht="15.75" hidden="false" customHeight="false" outlineLevel="0" collapsed="false">
      <c r="A732" s="41"/>
      <c r="B732" s="42"/>
      <c r="C732" s="44"/>
      <c r="D732" s="44"/>
      <c r="E732" s="44"/>
      <c r="F732" s="44"/>
      <c r="G732" s="44"/>
      <c r="H732" s="44"/>
      <c r="I732" s="44"/>
      <c r="J732" s="44"/>
      <c r="K732" s="44"/>
      <c r="L732" s="44"/>
      <c r="M732" s="44"/>
      <c r="N732" s="44"/>
      <c r="O732" s="44"/>
      <c r="P732" s="44"/>
      <c r="Q732" s="44"/>
    </row>
    <row r="733" customFormat="false" ht="15.75" hidden="false" customHeight="true" outlineLevel="0" collapsed="false">
      <c r="A733" s="41" t="n">
        <v>1170</v>
      </c>
      <c r="B733" s="42" t="n">
        <v>75</v>
      </c>
      <c r="C733" s="44" t="s">
        <v>263</v>
      </c>
      <c r="D733" s="44"/>
      <c r="E733" s="44"/>
      <c r="F733" s="44"/>
      <c r="G733" s="44"/>
      <c r="H733" s="44"/>
      <c r="I733" s="44"/>
      <c r="J733" s="44"/>
      <c r="K733" s="44"/>
      <c r="L733" s="44"/>
      <c r="M733" s="44"/>
      <c r="N733" s="44"/>
      <c r="O733" s="44"/>
      <c r="P733" s="44"/>
      <c r="Q733" s="44"/>
    </row>
    <row r="734" customFormat="false" ht="15.75" hidden="false" customHeight="false" outlineLevel="0" collapsed="false">
      <c r="A734" s="41"/>
      <c r="B734" s="42"/>
      <c r="C734" s="44"/>
      <c r="D734" s="44"/>
      <c r="E734" s="44"/>
      <c r="F734" s="44"/>
      <c r="G734" s="44"/>
      <c r="H734" s="44"/>
      <c r="I734" s="44"/>
      <c r="J734" s="44"/>
      <c r="K734" s="44"/>
      <c r="L734" s="44"/>
      <c r="M734" s="44"/>
      <c r="N734" s="44"/>
      <c r="O734" s="44"/>
      <c r="P734" s="44"/>
      <c r="Q734" s="44"/>
    </row>
    <row r="735" customFormat="false" ht="15.75" hidden="false" customHeight="true" outlineLevel="0" collapsed="false">
      <c r="A735" s="41" t="n">
        <v>1180</v>
      </c>
      <c r="B735" s="42" t="n">
        <v>66</v>
      </c>
      <c r="C735" s="44" t="s">
        <v>264</v>
      </c>
      <c r="D735" s="44"/>
      <c r="E735" s="44"/>
      <c r="F735" s="44"/>
      <c r="G735" s="44"/>
      <c r="H735" s="44"/>
      <c r="I735" s="44"/>
      <c r="J735" s="44"/>
      <c r="K735" s="44"/>
      <c r="L735" s="44"/>
      <c r="M735" s="44"/>
      <c r="N735" s="44"/>
      <c r="O735" s="44"/>
      <c r="P735" s="44"/>
      <c r="Q735" s="44"/>
    </row>
    <row r="736" customFormat="false" ht="15.75" hidden="false" customHeight="false" outlineLevel="0" collapsed="false">
      <c r="A736" s="41"/>
      <c r="B736" s="42"/>
      <c r="C736" s="44"/>
      <c r="D736" s="44"/>
      <c r="E736" s="44"/>
      <c r="F736" s="44"/>
      <c r="G736" s="44"/>
      <c r="H736" s="44"/>
      <c r="I736" s="44"/>
      <c r="J736" s="44"/>
      <c r="K736" s="44"/>
      <c r="L736" s="44"/>
      <c r="M736" s="44"/>
      <c r="N736" s="44"/>
      <c r="O736" s="44"/>
      <c r="P736" s="44"/>
      <c r="Q736" s="44"/>
    </row>
    <row r="737" customFormat="false" ht="15.75" hidden="false" customHeight="false" outlineLevel="0" collapsed="false">
      <c r="A737" s="41"/>
      <c r="B737" s="42"/>
      <c r="C737" s="44"/>
      <c r="D737" s="44"/>
      <c r="E737" s="44"/>
      <c r="F737" s="44"/>
      <c r="G737" s="44"/>
      <c r="H737" s="44"/>
      <c r="I737" s="44"/>
      <c r="J737" s="44"/>
      <c r="K737" s="44"/>
      <c r="L737" s="44"/>
      <c r="M737" s="44"/>
      <c r="N737" s="44"/>
      <c r="O737" s="44"/>
      <c r="P737" s="44"/>
      <c r="Q737" s="44"/>
    </row>
    <row r="738" customFormat="false" ht="15.75" hidden="false" customHeight="true" outlineLevel="0" collapsed="false">
      <c r="A738" s="41" t="n">
        <v>1190</v>
      </c>
      <c r="B738" s="42" t="n">
        <v>66</v>
      </c>
      <c r="C738" s="44" t="s">
        <v>265</v>
      </c>
      <c r="D738" s="44"/>
      <c r="E738" s="44"/>
      <c r="F738" s="44"/>
      <c r="G738" s="44"/>
      <c r="H738" s="44"/>
      <c r="I738" s="44"/>
      <c r="J738" s="44"/>
      <c r="K738" s="44"/>
      <c r="L738" s="44"/>
      <c r="M738" s="44"/>
      <c r="N738" s="44"/>
      <c r="O738" s="44"/>
      <c r="P738" s="44"/>
      <c r="Q738" s="44"/>
    </row>
    <row r="739" customFormat="false" ht="15.75" hidden="false" customHeight="false" outlineLevel="0" collapsed="false">
      <c r="A739" s="41"/>
      <c r="B739" s="42"/>
      <c r="C739" s="44"/>
      <c r="D739" s="44"/>
      <c r="E739" s="44"/>
      <c r="F739" s="44"/>
      <c r="G739" s="44"/>
      <c r="H739" s="44"/>
      <c r="I739" s="44"/>
      <c r="J739" s="44"/>
      <c r="K739" s="44"/>
      <c r="L739" s="44"/>
      <c r="M739" s="44"/>
      <c r="N739" s="44"/>
      <c r="O739" s="44"/>
      <c r="P739" s="44"/>
      <c r="Q739" s="44"/>
    </row>
    <row r="740" customFormat="false" ht="15.75" hidden="false" customHeight="true" outlineLevel="0" collapsed="false">
      <c r="A740" s="41" t="n">
        <v>1200</v>
      </c>
      <c r="B740" s="42" t="n">
        <v>66</v>
      </c>
      <c r="C740" s="44" t="s">
        <v>266</v>
      </c>
      <c r="D740" s="44"/>
      <c r="E740" s="44"/>
      <c r="F740" s="44"/>
      <c r="G740" s="44"/>
      <c r="H740" s="44"/>
      <c r="I740" s="44"/>
      <c r="J740" s="44"/>
      <c r="K740" s="44"/>
      <c r="L740" s="44"/>
      <c r="M740" s="44"/>
      <c r="N740" s="44"/>
      <c r="O740" s="44"/>
      <c r="P740" s="44"/>
      <c r="Q740" s="44"/>
    </row>
    <row r="741" customFormat="false" ht="15.75" hidden="false" customHeight="false" outlineLevel="0" collapsed="false">
      <c r="A741" s="41"/>
      <c r="B741" s="42"/>
      <c r="C741" s="44"/>
      <c r="D741" s="44"/>
      <c r="E741" s="44"/>
      <c r="F741" s="44"/>
      <c r="G741" s="44"/>
      <c r="H741" s="44"/>
      <c r="I741" s="44"/>
      <c r="J741" s="44"/>
      <c r="K741" s="44"/>
      <c r="L741" s="44"/>
      <c r="M741" s="44"/>
      <c r="N741" s="44"/>
      <c r="O741" s="44"/>
      <c r="P741" s="44"/>
      <c r="Q741" s="44"/>
    </row>
    <row r="742" customFormat="false" ht="15.75" hidden="false" customHeight="false" outlineLevel="0" collapsed="false">
      <c r="A742" s="41"/>
      <c r="B742" s="42"/>
      <c r="C742" s="44"/>
      <c r="D742" s="44"/>
      <c r="E742" s="44"/>
      <c r="F742" s="44"/>
      <c r="G742" s="44"/>
      <c r="H742" s="44"/>
      <c r="I742" s="44"/>
      <c r="J742" s="44"/>
      <c r="K742" s="44"/>
      <c r="L742" s="44"/>
      <c r="M742" s="44"/>
      <c r="N742" s="44"/>
      <c r="O742" s="44"/>
      <c r="P742" s="44"/>
      <c r="Q742" s="44"/>
    </row>
    <row r="743" customFormat="false" ht="15.75" hidden="false" customHeight="true" outlineLevel="0" collapsed="false">
      <c r="A743" s="41" t="n">
        <v>1210</v>
      </c>
      <c r="B743" s="42" t="n">
        <v>90</v>
      </c>
      <c r="C743" s="44" t="s">
        <v>267</v>
      </c>
      <c r="D743" s="44"/>
      <c r="E743" s="44"/>
      <c r="F743" s="44"/>
      <c r="G743" s="44"/>
      <c r="H743" s="44"/>
      <c r="I743" s="44"/>
      <c r="J743" s="44"/>
      <c r="K743" s="44"/>
      <c r="L743" s="44"/>
      <c r="M743" s="44"/>
      <c r="N743" s="44"/>
      <c r="O743" s="44"/>
      <c r="P743" s="44"/>
      <c r="Q743" s="44"/>
    </row>
    <row r="744" customFormat="false" ht="15.75" hidden="false" customHeight="true" outlineLevel="0" collapsed="false">
      <c r="A744" s="41" t="n">
        <v>1220</v>
      </c>
      <c r="B744" s="42" t="n">
        <v>80</v>
      </c>
      <c r="C744" s="44" t="s">
        <v>268</v>
      </c>
      <c r="D744" s="44"/>
      <c r="E744" s="44"/>
      <c r="F744" s="44"/>
      <c r="G744" s="44"/>
      <c r="H744" s="44"/>
      <c r="I744" s="44"/>
      <c r="J744" s="44"/>
      <c r="K744" s="44"/>
      <c r="L744" s="44"/>
      <c r="M744" s="44"/>
      <c r="N744" s="44"/>
      <c r="O744" s="44"/>
      <c r="P744" s="44"/>
      <c r="Q744" s="44"/>
    </row>
    <row r="745" customFormat="false" ht="15.75" hidden="false" customHeight="true" outlineLevel="0" collapsed="false">
      <c r="A745" s="41" t="n">
        <v>1230</v>
      </c>
      <c r="B745" s="42" t="n">
        <v>70</v>
      </c>
      <c r="C745" s="44" t="s">
        <v>269</v>
      </c>
      <c r="D745" s="44"/>
      <c r="E745" s="44"/>
      <c r="F745" s="44"/>
      <c r="G745" s="44"/>
      <c r="H745" s="44"/>
      <c r="I745" s="44"/>
      <c r="J745" s="44"/>
      <c r="K745" s="44"/>
      <c r="L745" s="44"/>
      <c r="M745" s="44"/>
      <c r="N745" s="44"/>
      <c r="O745" s="44"/>
      <c r="P745" s="44"/>
      <c r="Q745" s="44"/>
    </row>
    <row r="746" customFormat="false" ht="15.75" hidden="false" customHeight="true" outlineLevel="0" collapsed="false">
      <c r="A746" s="41" t="n">
        <v>1240</v>
      </c>
      <c r="B746" s="42" t="n">
        <v>103</v>
      </c>
      <c r="C746" s="44" t="s">
        <v>270</v>
      </c>
      <c r="D746" s="44"/>
      <c r="E746" s="44"/>
      <c r="F746" s="44"/>
      <c r="G746" s="44"/>
      <c r="H746" s="44"/>
      <c r="I746" s="44"/>
      <c r="J746" s="44"/>
      <c r="K746" s="44"/>
      <c r="L746" s="44"/>
      <c r="M746" s="44"/>
      <c r="N746" s="44"/>
      <c r="O746" s="44"/>
      <c r="P746" s="44"/>
      <c r="Q746" s="44"/>
    </row>
    <row r="747" customFormat="false" ht="15.75" hidden="false" customHeight="true" outlineLevel="0" collapsed="false">
      <c r="A747" s="41" t="n">
        <v>1250</v>
      </c>
      <c r="B747" s="42" t="n">
        <v>82</v>
      </c>
      <c r="C747" s="44" t="s">
        <v>271</v>
      </c>
      <c r="D747" s="44"/>
      <c r="E747" s="44"/>
      <c r="F747" s="44"/>
      <c r="G747" s="44"/>
      <c r="H747" s="44"/>
      <c r="I747" s="44"/>
      <c r="J747" s="44"/>
      <c r="K747" s="44"/>
      <c r="L747" s="44"/>
      <c r="M747" s="44"/>
      <c r="N747" s="44"/>
      <c r="O747" s="44"/>
      <c r="P747" s="44"/>
      <c r="Q747" s="44"/>
    </row>
    <row r="748" customFormat="false" ht="15.75" hidden="false" customHeight="true" outlineLevel="0" collapsed="false">
      <c r="A748" s="41" t="n">
        <v>1260</v>
      </c>
      <c r="B748" s="42" t="n">
        <v>81</v>
      </c>
      <c r="C748" s="44" t="s">
        <v>272</v>
      </c>
      <c r="D748" s="44"/>
      <c r="E748" s="44"/>
      <c r="F748" s="44"/>
      <c r="G748" s="44"/>
      <c r="H748" s="44"/>
      <c r="I748" s="44"/>
      <c r="J748" s="44"/>
      <c r="K748" s="44"/>
      <c r="L748" s="44"/>
      <c r="M748" s="44"/>
      <c r="N748" s="44"/>
      <c r="O748" s="44"/>
      <c r="P748" s="44"/>
      <c r="Q748" s="44"/>
    </row>
    <row r="749" customFormat="false" ht="15.75" hidden="false" customHeight="true" outlineLevel="0" collapsed="false">
      <c r="A749" s="41" t="n">
        <v>1270</v>
      </c>
      <c r="B749" s="42" t="n">
        <v>79</v>
      </c>
      <c r="C749" s="44" t="s">
        <v>273</v>
      </c>
      <c r="D749" s="44"/>
      <c r="E749" s="44"/>
      <c r="F749" s="44"/>
      <c r="G749" s="44"/>
      <c r="H749" s="44"/>
      <c r="I749" s="44"/>
      <c r="J749" s="44"/>
      <c r="K749" s="44"/>
      <c r="L749" s="44"/>
      <c r="M749" s="44"/>
      <c r="N749" s="44"/>
      <c r="O749" s="44"/>
      <c r="P749" s="44"/>
      <c r="Q749" s="44"/>
    </row>
    <row r="750" customFormat="false" ht="15.75" hidden="false" customHeight="true" outlineLevel="0" collapsed="false">
      <c r="A750" s="41" t="n">
        <v>1280</v>
      </c>
      <c r="B750" s="42" t="n">
        <v>77</v>
      </c>
      <c r="C750" s="44" t="s">
        <v>274</v>
      </c>
      <c r="D750" s="44"/>
      <c r="E750" s="44"/>
      <c r="F750" s="44"/>
      <c r="G750" s="44"/>
      <c r="H750" s="44"/>
      <c r="I750" s="44"/>
      <c r="J750" s="44"/>
      <c r="K750" s="44"/>
      <c r="L750" s="44"/>
      <c r="M750" s="44"/>
      <c r="N750" s="44"/>
      <c r="O750" s="44"/>
      <c r="P750" s="44"/>
      <c r="Q750" s="44"/>
    </row>
    <row r="751" customFormat="false" ht="15.75" hidden="false" customHeight="true" outlineLevel="0" collapsed="false">
      <c r="A751" s="41" t="n">
        <v>1290</v>
      </c>
      <c r="B751" s="42" t="n">
        <v>75</v>
      </c>
      <c r="C751" s="44" t="s">
        <v>275</v>
      </c>
      <c r="D751" s="44"/>
      <c r="E751" s="44"/>
      <c r="F751" s="44"/>
      <c r="G751" s="44"/>
      <c r="H751" s="44"/>
      <c r="I751" s="44"/>
      <c r="J751" s="44"/>
      <c r="K751" s="44"/>
      <c r="L751" s="44"/>
      <c r="M751" s="44"/>
      <c r="N751" s="44"/>
      <c r="O751" s="44"/>
      <c r="P751" s="44"/>
      <c r="Q751" s="44"/>
    </row>
    <row r="752" customFormat="false" ht="15.75" hidden="false" customHeight="true" outlineLevel="0" collapsed="false">
      <c r="A752" s="41" t="n">
        <v>1300</v>
      </c>
      <c r="B752" s="42" t="n">
        <v>63</v>
      </c>
      <c r="C752" s="44" t="s">
        <v>276</v>
      </c>
      <c r="D752" s="44"/>
      <c r="E752" s="44"/>
      <c r="F752" s="44"/>
      <c r="G752" s="44"/>
      <c r="H752" s="44"/>
      <c r="I752" s="44"/>
      <c r="J752" s="44"/>
      <c r="K752" s="44"/>
      <c r="L752" s="44"/>
      <c r="M752" s="44"/>
      <c r="N752" s="44"/>
      <c r="O752" s="44"/>
      <c r="P752" s="44"/>
      <c r="Q752" s="44"/>
    </row>
    <row r="753" customFormat="false" ht="15.75" hidden="false" customHeight="true" outlineLevel="0" collapsed="false">
      <c r="A753" s="41" t="n">
        <v>1310</v>
      </c>
      <c r="B753" s="42" t="n">
        <v>59</v>
      </c>
      <c r="C753" s="44" t="s">
        <v>277</v>
      </c>
      <c r="D753" s="44"/>
      <c r="E753" s="44"/>
      <c r="F753" s="44"/>
      <c r="G753" s="44"/>
      <c r="H753" s="44"/>
      <c r="I753" s="44"/>
      <c r="J753" s="44"/>
      <c r="K753" s="44"/>
      <c r="L753" s="44"/>
      <c r="M753" s="44"/>
      <c r="N753" s="44"/>
      <c r="O753" s="44"/>
      <c r="P753" s="44"/>
      <c r="Q753" s="44"/>
    </row>
    <row r="754" customFormat="false" ht="15.75" hidden="false" customHeight="true" outlineLevel="0" collapsed="false">
      <c r="A754" s="41" t="n">
        <v>1320</v>
      </c>
      <c r="B754" s="42" t="n">
        <v>56</v>
      </c>
      <c r="C754" s="44" t="s">
        <v>278</v>
      </c>
      <c r="D754" s="44"/>
      <c r="E754" s="44"/>
      <c r="F754" s="44"/>
      <c r="G754" s="44"/>
      <c r="H754" s="44"/>
      <c r="I754" s="44"/>
      <c r="J754" s="44"/>
      <c r="K754" s="44"/>
      <c r="L754" s="44"/>
      <c r="M754" s="44"/>
      <c r="N754" s="44"/>
      <c r="O754" s="44"/>
      <c r="P754" s="44"/>
      <c r="Q754" s="44"/>
    </row>
    <row r="755" customFormat="false" ht="15.75" hidden="false" customHeight="true" outlineLevel="0" collapsed="false">
      <c r="A755" s="41" t="n">
        <v>1330</v>
      </c>
      <c r="B755" s="42" t="n">
        <v>68</v>
      </c>
      <c r="C755" s="44" t="s">
        <v>279</v>
      </c>
      <c r="D755" s="44"/>
      <c r="E755" s="44"/>
      <c r="F755" s="44"/>
      <c r="G755" s="44"/>
      <c r="H755" s="44"/>
      <c r="I755" s="44"/>
      <c r="J755" s="44"/>
      <c r="K755" s="44"/>
      <c r="L755" s="44"/>
      <c r="M755" s="44"/>
      <c r="N755" s="44"/>
      <c r="O755" s="44"/>
      <c r="P755" s="44"/>
      <c r="Q755" s="44"/>
    </row>
    <row r="756" customFormat="false" ht="15.75" hidden="false" customHeight="true" outlineLevel="0" collapsed="false">
      <c r="A756" s="41" t="n">
        <v>1340</v>
      </c>
      <c r="B756" s="42" t="n">
        <v>68</v>
      </c>
      <c r="C756" s="44" t="s">
        <v>280</v>
      </c>
      <c r="D756" s="44"/>
      <c r="E756" s="44"/>
      <c r="F756" s="44"/>
      <c r="G756" s="44"/>
      <c r="H756" s="44"/>
      <c r="I756" s="44"/>
      <c r="J756" s="44"/>
      <c r="K756" s="44"/>
      <c r="L756" s="44"/>
      <c r="M756" s="44"/>
      <c r="N756" s="44"/>
      <c r="O756" s="44"/>
      <c r="P756" s="44"/>
      <c r="Q756" s="44"/>
    </row>
    <row r="757" customFormat="false" ht="15.75" hidden="false" customHeight="true" outlineLevel="0" collapsed="false">
      <c r="A757" s="41" t="n">
        <v>1350</v>
      </c>
      <c r="B757" s="42" t="n">
        <v>68</v>
      </c>
      <c r="C757" s="44" t="s">
        <v>281</v>
      </c>
      <c r="D757" s="44"/>
      <c r="E757" s="44"/>
      <c r="F757" s="44"/>
      <c r="G757" s="44"/>
      <c r="H757" s="44"/>
      <c r="I757" s="44"/>
      <c r="J757" s="44"/>
      <c r="K757" s="44"/>
      <c r="L757" s="44"/>
      <c r="M757" s="44"/>
      <c r="N757" s="44"/>
      <c r="O757" s="44"/>
      <c r="P757" s="44"/>
      <c r="Q757" s="44"/>
    </row>
    <row r="758" customFormat="false" ht="15.75" hidden="false" customHeight="true" outlineLevel="0" collapsed="false">
      <c r="A758" s="41" t="n">
        <v>1360</v>
      </c>
      <c r="B758" s="42" t="n">
        <v>68</v>
      </c>
      <c r="C758" s="44" t="s">
        <v>282</v>
      </c>
      <c r="D758" s="44"/>
      <c r="E758" s="44"/>
      <c r="F758" s="44"/>
      <c r="G758" s="44"/>
      <c r="H758" s="44"/>
      <c r="I758" s="44"/>
      <c r="J758" s="44"/>
      <c r="K758" s="44"/>
      <c r="L758" s="44"/>
      <c r="M758" s="44"/>
      <c r="N758" s="44"/>
      <c r="O758" s="44"/>
      <c r="P758" s="44"/>
      <c r="Q758" s="44"/>
    </row>
    <row r="759" customFormat="false" ht="15.75" hidden="false" customHeight="true" outlineLevel="0" collapsed="false">
      <c r="A759" s="41" t="n">
        <v>1370</v>
      </c>
      <c r="B759" s="42" t="n">
        <v>69</v>
      </c>
      <c r="C759" s="44" t="s">
        <v>283</v>
      </c>
      <c r="D759" s="44"/>
      <c r="E759" s="44"/>
      <c r="F759" s="44"/>
      <c r="G759" s="44"/>
      <c r="H759" s="44"/>
      <c r="I759" s="44"/>
      <c r="J759" s="44"/>
      <c r="K759" s="44"/>
      <c r="L759" s="44"/>
      <c r="M759" s="44"/>
      <c r="N759" s="44"/>
      <c r="O759" s="44"/>
      <c r="P759" s="44"/>
      <c r="Q759" s="44"/>
    </row>
    <row r="760" customFormat="false" ht="15.75" hidden="false" customHeight="true" outlineLevel="0" collapsed="false">
      <c r="A760" s="41" t="n">
        <v>1380</v>
      </c>
      <c r="B760" s="42" t="n">
        <v>69</v>
      </c>
      <c r="C760" s="44" t="s">
        <v>284</v>
      </c>
      <c r="D760" s="44"/>
      <c r="E760" s="44"/>
      <c r="F760" s="44"/>
      <c r="G760" s="44"/>
      <c r="H760" s="44"/>
      <c r="I760" s="44"/>
      <c r="J760" s="44"/>
      <c r="K760" s="44"/>
      <c r="L760" s="44"/>
      <c r="M760" s="44"/>
      <c r="N760" s="44"/>
      <c r="O760" s="44"/>
      <c r="P760" s="44"/>
      <c r="Q760" s="44"/>
    </row>
    <row r="761" customFormat="false" ht="15.75" hidden="false" customHeight="true" outlineLevel="0" collapsed="false">
      <c r="A761" s="41" t="n">
        <v>1390</v>
      </c>
      <c r="B761" s="42" t="n">
        <v>69</v>
      </c>
      <c r="C761" s="44" t="s">
        <v>285</v>
      </c>
      <c r="D761" s="44"/>
      <c r="E761" s="44"/>
      <c r="F761" s="44"/>
      <c r="G761" s="44"/>
      <c r="H761" s="44"/>
      <c r="I761" s="44"/>
      <c r="J761" s="44"/>
      <c r="K761" s="44"/>
      <c r="L761" s="44"/>
      <c r="M761" s="44"/>
      <c r="N761" s="44"/>
      <c r="O761" s="44"/>
      <c r="P761" s="44"/>
      <c r="Q761" s="44"/>
    </row>
    <row r="762" customFormat="false" ht="15.75" hidden="false" customHeight="true" outlineLevel="0" collapsed="false">
      <c r="A762" s="41" t="n">
        <v>1400</v>
      </c>
      <c r="B762" s="42" t="n">
        <v>69</v>
      </c>
      <c r="C762" s="44" t="s">
        <v>286</v>
      </c>
      <c r="D762" s="44"/>
      <c r="E762" s="44"/>
      <c r="F762" s="44"/>
      <c r="G762" s="44"/>
      <c r="H762" s="44"/>
      <c r="I762" s="44"/>
      <c r="J762" s="44"/>
      <c r="K762" s="44"/>
      <c r="L762" s="44"/>
      <c r="M762" s="44"/>
      <c r="N762" s="44"/>
      <c r="O762" s="44"/>
      <c r="P762" s="44"/>
      <c r="Q762" s="44"/>
    </row>
    <row r="763" customFormat="false" ht="15.75" hidden="false" customHeight="true" outlineLevel="0" collapsed="false">
      <c r="A763" s="41" t="n">
        <v>1410</v>
      </c>
      <c r="B763" s="42" t="n">
        <v>67</v>
      </c>
      <c r="C763" s="44" t="s">
        <v>287</v>
      </c>
      <c r="D763" s="44"/>
      <c r="E763" s="44"/>
      <c r="F763" s="44"/>
      <c r="G763" s="44"/>
      <c r="H763" s="44"/>
      <c r="I763" s="44"/>
      <c r="J763" s="44"/>
      <c r="K763" s="44"/>
      <c r="L763" s="44"/>
      <c r="M763" s="44"/>
      <c r="N763" s="44"/>
      <c r="O763" s="44"/>
      <c r="P763" s="44"/>
      <c r="Q763" s="44"/>
    </row>
    <row r="764" customFormat="false" ht="15.75" hidden="false" customHeight="true" outlineLevel="0" collapsed="false">
      <c r="A764" s="41" t="n">
        <v>1420</v>
      </c>
      <c r="B764" s="42" t="n">
        <v>67</v>
      </c>
      <c r="C764" s="44" t="s">
        <v>288</v>
      </c>
      <c r="D764" s="44"/>
      <c r="E764" s="44"/>
      <c r="F764" s="44"/>
      <c r="G764" s="44"/>
      <c r="H764" s="44"/>
      <c r="I764" s="44"/>
      <c r="J764" s="44"/>
      <c r="K764" s="44"/>
      <c r="L764" s="44"/>
      <c r="M764" s="44"/>
      <c r="N764" s="44"/>
      <c r="O764" s="44"/>
      <c r="P764" s="44"/>
      <c r="Q764" s="44"/>
    </row>
    <row r="765" customFormat="false" ht="15.75" hidden="false" customHeight="true" outlineLevel="0" collapsed="false">
      <c r="A765" s="41" t="n">
        <v>1430</v>
      </c>
      <c r="B765" s="42" t="n">
        <v>67</v>
      </c>
      <c r="C765" s="44" t="s">
        <v>289</v>
      </c>
      <c r="D765" s="44"/>
      <c r="E765" s="44"/>
      <c r="F765" s="44"/>
      <c r="G765" s="44"/>
      <c r="H765" s="44"/>
      <c r="I765" s="44"/>
      <c r="J765" s="44"/>
      <c r="K765" s="44"/>
      <c r="L765" s="44"/>
      <c r="M765" s="44"/>
      <c r="N765" s="44"/>
      <c r="O765" s="44"/>
      <c r="P765" s="44"/>
      <c r="Q765" s="44"/>
    </row>
    <row r="766" customFormat="false" ht="15.75" hidden="false" customHeight="true" outlineLevel="0" collapsed="false">
      <c r="A766" s="41" t="n">
        <v>1440</v>
      </c>
      <c r="B766" s="42" t="n">
        <v>67</v>
      </c>
      <c r="C766" s="44" t="s">
        <v>290</v>
      </c>
      <c r="D766" s="44"/>
      <c r="E766" s="44"/>
      <c r="F766" s="44"/>
      <c r="G766" s="44"/>
      <c r="H766" s="44"/>
      <c r="I766" s="44"/>
      <c r="J766" s="44"/>
      <c r="K766" s="44"/>
      <c r="L766" s="44"/>
      <c r="M766" s="44"/>
      <c r="N766" s="44"/>
      <c r="O766" s="44"/>
      <c r="P766" s="44"/>
      <c r="Q766" s="44"/>
    </row>
    <row r="767" customFormat="false" ht="15.75" hidden="false" customHeight="true" outlineLevel="0" collapsed="false">
      <c r="A767" s="41" t="n">
        <v>1450</v>
      </c>
      <c r="B767" s="42" t="n">
        <v>67</v>
      </c>
      <c r="C767" s="44" t="s">
        <v>291</v>
      </c>
      <c r="D767" s="44"/>
      <c r="E767" s="44"/>
      <c r="F767" s="44"/>
      <c r="G767" s="44"/>
      <c r="H767" s="44"/>
      <c r="I767" s="44"/>
      <c r="J767" s="44"/>
      <c r="K767" s="44"/>
      <c r="L767" s="44"/>
      <c r="M767" s="44"/>
      <c r="N767" s="44"/>
      <c r="O767" s="44"/>
      <c r="P767" s="44"/>
      <c r="Q767" s="44"/>
    </row>
    <row r="768" customFormat="false" ht="15.75" hidden="false" customHeight="true" outlineLevel="0" collapsed="false">
      <c r="A768" s="41" t="n">
        <v>1460</v>
      </c>
      <c r="B768" s="42" t="n">
        <v>68</v>
      </c>
      <c r="C768" s="44" t="s">
        <v>292</v>
      </c>
      <c r="D768" s="44"/>
      <c r="E768" s="44"/>
      <c r="F768" s="44"/>
      <c r="G768" s="44"/>
      <c r="H768" s="44"/>
      <c r="I768" s="44"/>
      <c r="J768" s="44"/>
      <c r="K768" s="44"/>
      <c r="L768" s="44"/>
      <c r="M768" s="44"/>
      <c r="N768" s="44"/>
      <c r="O768" s="44"/>
      <c r="P768" s="44"/>
      <c r="Q768" s="44"/>
    </row>
    <row r="769" customFormat="false" ht="15.75" hidden="false" customHeight="true" outlineLevel="0" collapsed="false">
      <c r="A769" s="41" t="n">
        <v>1470</v>
      </c>
      <c r="B769" s="42" t="n">
        <v>68</v>
      </c>
      <c r="C769" s="44" t="s">
        <v>293</v>
      </c>
      <c r="D769" s="44"/>
      <c r="E769" s="44"/>
      <c r="F769" s="44"/>
      <c r="G769" s="44"/>
      <c r="H769" s="44"/>
      <c r="I769" s="44"/>
      <c r="J769" s="44"/>
      <c r="K769" s="44"/>
      <c r="L769" s="44"/>
      <c r="M769" s="44"/>
      <c r="N769" s="44"/>
      <c r="O769" s="44"/>
      <c r="P769" s="44"/>
      <c r="Q769" s="44"/>
    </row>
    <row r="770" customFormat="false" ht="15.75" hidden="false" customHeight="true" outlineLevel="0" collapsed="false">
      <c r="A770" s="41" t="n">
        <v>1480</v>
      </c>
      <c r="B770" s="42" t="n">
        <v>68</v>
      </c>
      <c r="C770" s="44" t="s">
        <v>294</v>
      </c>
      <c r="D770" s="44"/>
      <c r="E770" s="44"/>
      <c r="F770" s="44"/>
      <c r="G770" s="44"/>
      <c r="H770" s="44"/>
      <c r="I770" s="44"/>
      <c r="J770" s="44"/>
      <c r="K770" s="44"/>
      <c r="L770" s="44"/>
      <c r="M770" s="44"/>
      <c r="N770" s="44"/>
      <c r="O770" s="44"/>
      <c r="P770" s="44"/>
      <c r="Q770" s="44"/>
    </row>
    <row r="771" customFormat="false" ht="15.75" hidden="false" customHeight="true" outlineLevel="0" collapsed="false">
      <c r="A771" s="41" t="n">
        <v>1490</v>
      </c>
      <c r="B771" s="42" t="n">
        <v>68</v>
      </c>
      <c r="C771" s="44" t="s">
        <v>295</v>
      </c>
      <c r="D771" s="44"/>
      <c r="E771" s="44"/>
      <c r="F771" s="44"/>
      <c r="G771" s="44"/>
      <c r="H771" s="44"/>
      <c r="I771" s="44"/>
      <c r="J771" s="44"/>
      <c r="K771" s="44"/>
      <c r="L771" s="44"/>
      <c r="M771" s="44"/>
      <c r="N771" s="44"/>
      <c r="O771" s="44"/>
      <c r="P771" s="44"/>
      <c r="Q771" s="44"/>
    </row>
    <row r="772" customFormat="false" ht="15.75" hidden="false" customHeight="true" outlineLevel="0" collapsed="false">
      <c r="A772" s="41" t="n">
        <v>1500</v>
      </c>
      <c r="B772" s="42" t="n">
        <v>67</v>
      </c>
      <c r="C772" s="44" t="s">
        <v>296</v>
      </c>
      <c r="D772" s="44"/>
      <c r="E772" s="44"/>
      <c r="F772" s="44"/>
      <c r="G772" s="44"/>
      <c r="H772" s="44"/>
      <c r="I772" s="44"/>
      <c r="J772" s="44"/>
      <c r="K772" s="44"/>
      <c r="L772" s="44"/>
      <c r="M772" s="44"/>
      <c r="N772" s="44"/>
      <c r="O772" s="44"/>
      <c r="P772" s="44"/>
      <c r="Q772" s="44"/>
    </row>
    <row r="773" customFormat="false" ht="15.75" hidden="false" customHeight="true" outlineLevel="0" collapsed="false">
      <c r="A773" s="41" t="n">
        <v>1510</v>
      </c>
      <c r="B773" s="42" t="n">
        <v>67</v>
      </c>
      <c r="C773" s="44" t="s">
        <v>297</v>
      </c>
      <c r="D773" s="44"/>
      <c r="E773" s="44"/>
      <c r="F773" s="44"/>
      <c r="G773" s="44"/>
      <c r="H773" s="44"/>
      <c r="I773" s="44"/>
      <c r="J773" s="44"/>
      <c r="K773" s="44"/>
      <c r="L773" s="44"/>
      <c r="M773" s="44"/>
      <c r="N773" s="44"/>
      <c r="O773" s="44"/>
      <c r="P773" s="44"/>
      <c r="Q773" s="44"/>
    </row>
    <row r="774" customFormat="false" ht="15.75" hidden="false" customHeight="true" outlineLevel="0" collapsed="false">
      <c r="A774" s="41" t="n">
        <v>1520</v>
      </c>
      <c r="B774" s="42" t="n">
        <v>67</v>
      </c>
      <c r="C774" s="44" t="s">
        <v>298</v>
      </c>
      <c r="D774" s="44"/>
      <c r="E774" s="44"/>
      <c r="F774" s="44"/>
      <c r="G774" s="44"/>
      <c r="H774" s="44"/>
      <c r="I774" s="44"/>
      <c r="J774" s="44"/>
      <c r="K774" s="44"/>
      <c r="L774" s="44"/>
      <c r="M774" s="44"/>
      <c r="N774" s="44"/>
      <c r="O774" s="44"/>
      <c r="P774" s="44"/>
      <c r="Q774" s="44"/>
    </row>
    <row r="775" customFormat="false" ht="15.75" hidden="false" customHeight="true" outlineLevel="0" collapsed="false">
      <c r="A775" s="41" t="n">
        <v>1530</v>
      </c>
      <c r="B775" s="42" t="n">
        <v>67</v>
      </c>
      <c r="C775" s="44" t="s">
        <v>299</v>
      </c>
      <c r="D775" s="44"/>
      <c r="E775" s="44"/>
      <c r="F775" s="44"/>
      <c r="G775" s="44"/>
      <c r="H775" s="44"/>
      <c r="I775" s="44"/>
      <c r="J775" s="44"/>
      <c r="K775" s="44"/>
      <c r="L775" s="44"/>
      <c r="M775" s="44"/>
      <c r="N775" s="44"/>
      <c r="O775" s="44"/>
      <c r="P775" s="44"/>
      <c r="Q775" s="44"/>
    </row>
    <row r="776" customFormat="false" ht="15.75" hidden="false" customHeight="true" outlineLevel="0" collapsed="false">
      <c r="A776" s="41" t="n">
        <v>1540</v>
      </c>
      <c r="B776" s="42" t="n">
        <v>67</v>
      </c>
      <c r="C776" s="44" t="s">
        <v>300</v>
      </c>
      <c r="D776" s="44"/>
      <c r="E776" s="44"/>
      <c r="F776" s="44"/>
      <c r="G776" s="44"/>
      <c r="H776" s="44"/>
      <c r="I776" s="44"/>
      <c r="J776" s="44"/>
      <c r="K776" s="44"/>
      <c r="L776" s="44"/>
      <c r="M776" s="44"/>
      <c r="N776" s="44"/>
      <c r="O776" s="44"/>
      <c r="P776" s="44"/>
      <c r="Q776" s="44"/>
    </row>
    <row r="777" customFormat="false" ht="15.75" hidden="false" customHeight="true" outlineLevel="0" collapsed="false">
      <c r="A777" s="41" t="n">
        <v>1550</v>
      </c>
      <c r="B777" s="42" t="n">
        <v>67</v>
      </c>
      <c r="C777" s="44" t="s">
        <v>301</v>
      </c>
      <c r="D777" s="44"/>
      <c r="E777" s="44"/>
      <c r="F777" s="44"/>
      <c r="G777" s="44"/>
      <c r="H777" s="44"/>
      <c r="I777" s="44"/>
      <c r="J777" s="44"/>
      <c r="K777" s="44"/>
      <c r="L777" s="44"/>
      <c r="M777" s="44"/>
      <c r="N777" s="44"/>
      <c r="O777" s="44"/>
      <c r="P777" s="44"/>
      <c r="Q777" s="44"/>
    </row>
    <row r="778" customFormat="false" ht="15.75" hidden="false" customHeight="true" outlineLevel="0" collapsed="false">
      <c r="A778" s="41" t="n">
        <v>1560</v>
      </c>
      <c r="B778" s="42" t="n">
        <v>67</v>
      </c>
      <c r="C778" s="44" t="s">
        <v>302</v>
      </c>
      <c r="D778" s="44"/>
      <c r="E778" s="44"/>
      <c r="F778" s="44"/>
      <c r="G778" s="44"/>
      <c r="H778" s="44"/>
      <c r="I778" s="44"/>
      <c r="J778" s="44"/>
      <c r="K778" s="44"/>
      <c r="L778" s="44"/>
      <c r="M778" s="44"/>
      <c r="N778" s="44"/>
      <c r="O778" s="44"/>
      <c r="P778" s="44"/>
      <c r="Q778" s="44"/>
    </row>
    <row r="779" customFormat="false" ht="15.75" hidden="false" customHeight="true" outlineLevel="0" collapsed="false">
      <c r="A779" s="41" t="n">
        <v>1570</v>
      </c>
      <c r="B779" s="42" t="n">
        <v>67</v>
      </c>
      <c r="C779" s="44" t="s">
        <v>303</v>
      </c>
      <c r="D779" s="44"/>
      <c r="E779" s="44"/>
      <c r="F779" s="44"/>
      <c r="G779" s="44"/>
      <c r="H779" s="44"/>
      <c r="I779" s="44"/>
      <c r="J779" s="44"/>
      <c r="K779" s="44"/>
      <c r="L779" s="44"/>
      <c r="M779" s="44"/>
      <c r="N779" s="44"/>
      <c r="O779" s="44"/>
      <c r="P779" s="44"/>
      <c r="Q779" s="44"/>
    </row>
    <row r="780" customFormat="false" ht="15.75" hidden="false" customHeight="true" outlineLevel="0" collapsed="false">
      <c r="A780" s="41" t="n">
        <v>1580</v>
      </c>
      <c r="B780" s="42" t="n">
        <v>67</v>
      </c>
      <c r="C780" s="44" t="s">
        <v>304</v>
      </c>
      <c r="D780" s="44"/>
      <c r="E780" s="44"/>
      <c r="F780" s="44"/>
      <c r="G780" s="44"/>
      <c r="H780" s="44"/>
      <c r="I780" s="44"/>
      <c r="J780" s="44"/>
      <c r="K780" s="44"/>
      <c r="L780" s="44"/>
      <c r="M780" s="44"/>
      <c r="N780" s="44"/>
      <c r="O780" s="44"/>
      <c r="P780" s="44"/>
      <c r="Q780" s="44"/>
    </row>
    <row r="781" customFormat="false" ht="15.75" hidden="false" customHeight="true" outlineLevel="0" collapsed="false">
      <c r="A781" s="41" t="n">
        <v>1590</v>
      </c>
      <c r="B781" s="42" t="n">
        <v>67</v>
      </c>
      <c r="C781" s="44" t="s">
        <v>305</v>
      </c>
      <c r="D781" s="44"/>
      <c r="E781" s="44"/>
      <c r="F781" s="44"/>
      <c r="G781" s="44"/>
      <c r="H781" s="44"/>
      <c r="I781" s="44"/>
      <c r="J781" s="44"/>
      <c r="K781" s="44"/>
      <c r="L781" s="44"/>
      <c r="M781" s="44"/>
      <c r="N781" s="44"/>
      <c r="O781" s="44"/>
      <c r="P781" s="44"/>
      <c r="Q781" s="44"/>
    </row>
    <row r="782" customFormat="false" ht="15.75" hidden="false" customHeight="true" outlineLevel="0" collapsed="false">
      <c r="A782" s="41" t="n">
        <v>1600</v>
      </c>
      <c r="B782" s="42" t="n">
        <v>67</v>
      </c>
      <c r="C782" s="44" t="s">
        <v>306</v>
      </c>
      <c r="D782" s="44"/>
      <c r="E782" s="44"/>
      <c r="F782" s="44"/>
      <c r="G782" s="44"/>
      <c r="H782" s="44"/>
      <c r="I782" s="44"/>
      <c r="J782" s="44"/>
      <c r="K782" s="44"/>
      <c r="L782" s="44"/>
      <c r="M782" s="44"/>
      <c r="N782" s="44"/>
      <c r="O782" s="44"/>
      <c r="P782" s="44"/>
      <c r="Q782" s="44"/>
    </row>
    <row r="783" customFormat="false" ht="15.75" hidden="false" customHeight="true" outlineLevel="0" collapsed="false">
      <c r="A783" s="41" t="n">
        <v>1610</v>
      </c>
      <c r="B783" s="42" t="n">
        <v>72</v>
      </c>
      <c r="C783" s="44" t="s">
        <v>126</v>
      </c>
      <c r="D783" s="44"/>
      <c r="E783" s="44"/>
      <c r="F783" s="44"/>
      <c r="G783" s="44"/>
      <c r="H783" s="44"/>
      <c r="I783" s="44"/>
      <c r="J783" s="44"/>
      <c r="K783" s="44"/>
      <c r="L783" s="44"/>
      <c r="M783" s="44"/>
      <c r="N783" s="44"/>
      <c r="O783" s="44"/>
      <c r="P783" s="44"/>
      <c r="Q783" s="44"/>
    </row>
    <row r="784" customFormat="false" ht="15.75" hidden="false" customHeight="true" outlineLevel="0" collapsed="false">
      <c r="A784" s="41" t="n">
        <v>1620</v>
      </c>
      <c r="B784" s="42" t="n">
        <v>70</v>
      </c>
      <c r="C784" s="44" t="s">
        <v>127</v>
      </c>
      <c r="D784" s="44"/>
      <c r="E784" s="44"/>
      <c r="F784" s="44"/>
      <c r="G784" s="44"/>
      <c r="H784" s="44"/>
      <c r="I784" s="44"/>
      <c r="J784" s="44"/>
      <c r="K784" s="44"/>
      <c r="L784" s="44"/>
      <c r="M784" s="44"/>
      <c r="N784" s="44"/>
      <c r="O784" s="44"/>
      <c r="P784" s="44"/>
      <c r="Q784" s="44"/>
    </row>
    <row r="785" customFormat="false" ht="15.75" hidden="false" customHeight="false" outlineLevel="0" collapsed="false">
      <c r="A785" s="41"/>
      <c r="B785" s="42"/>
      <c r="C785" s="44"/>
      <c r="D785" s="44"/>
      <c r="E785" s="44"/>
      <c r="F785" s="44"/>
      <c r="G785" s="44"/>
      <c r="H785" s="44"/>
      <c r="I785" s="44"/>
      <c r="J785" s="44"/>
      <c r="K785" s="44"/>
      <c r="L785" s="44"/>
      <c r="M785" s="44"/>
      <c r="N785" s="44"/>
      <c r="O785" s="44"/>
      <c r="P785" s="44"/>
      <c r="Q785" s="44"/>
    </row>
    <row r="786" customFormat="false" ht="15.75" hidden="false" customHeight="true" outlineLevel="0" collapsed="false">
      <c r="A786" s="41" t="n">
        <v>1630</v>
      </c>
      <c r="B786" s="42" t="n">
        <v>63</v>
      </c>
      <c r="C786" s="44" t="s">
        <v>307</v>
      </c>
      <c r="D786" s="44"/>
      <c r="E786" s="44"/>
      <c r="F786" s="44"/>
      <c r="G786" s="44"/>
      <c r="H786" s="44"/>
      <c r="I786" s="44"/>
      <c r="J786" s="44"/>
      <c r="K786" s="44"/>
      <c r="L786" s="44"/>
      <c r="M786" s="44"/>
      <c r="N786" s="44"/>
      <c r="O786" s="44"/>
      <c r="P786" s="44"/>
      <c r="Q786" s="44"/>
    </row>
    <row r="787" customFormat="false" ht="15.75" hidden="false" customHeight="true" outlineLevel="0" collapsed="false">
      <c r="A787" s="41" t="n">
        <v>1640</v>
      </c>
      <c r="B787" s="42" t="n">
        <v>57</v>
      </c>
      <c r="C787" s="44" t="s">
        <v>308</v>
      </c>
      <c r="D787" s="44"/>
      <c r="E787" s="44"/>
      <c r="F787" s="44"/>
      <c r="G787" s="44"/>
      <c r="H787" s="44"/>
      <c r="I787" s="44"/>
      <c r="J787" s="44"/>
      <c r="K787" s="44"/>
      <c r="L787" s="44"/>
      <c r="M787" s="44"/>
      <c r="N787" s="44"/>
      <c r="O787" s="44"/>
      <c r="P787" s="44"/>
      <c r="Q787" s="44"/>
    </row>
    <row r="788" customFormat="false" ht="15.75" hidden="false" customHeight="true" outlineLevel="0" collapsed="false">
      <c r="A788" s="41" t="n">
        <v>1650</v>
      </c>
      <c r="B788" s="42" t="n">
        <v>68</v>
      </c>
      <c r="C788" s="44" t="s">
        <v>309</v>
      </c>
      <c r="D788" s="44"/>
      <c r="E788" s="44"/>
      <c r="F788" s="44"/>
      <c r="G788" s="44"/>
      <c r="H788" s="44"/>
      <c r="I788" s="44"/>
      <c r="J788" s="44"/>
      <c r="K788" s="44"/>
      <c r="L788" s="44"/>
      <c r="M788" s="44"/>
      <c r="N788" s="44"/>
      <c r="O788" s="44"/>
      <c r="P788" s="44"/>
      <c r="Q788" s="44"/>
    </row>
    <row r="789" customFormat="false" ht="15.75" hidden="false" customHeight="true" outlineLevel="0" collapsed="false">
      <c r="A789" s="41" t="n">
        <v>1660</v>
      </c>
      <c r="B789" s="42" t="n">
        <v>67</v>
      </c>
      <c r="C789" s="44" t="s">
        <v>131</v>
      </c>
      <c r="D789" s="44"/>
      <c r="E789" s="44"/>
      <c r="F789" s="44"/>
      <c r="G789" s="44"/>
      <c r="H789" s="44"/>
      <c r="I789" s="44"/>
      <c r="J789" s="44"/>
      <c r="K789" s="44"/>
      <c r="L789" s="44"/>
      <c r="M789" s="44"/>
      <c r="N789" s="44"/>
      <c r="O789" s="44"/>
      <c r="P789" s="44"/>
      <c r="Q789" s="44"/>
    </row>
    <row r="790" customFormat="false" ht="15.75" hidden="false" customHeight="true" outlineLevel="0" collapsed="false">
      <c r="A790" s="41" t="n">
        <v>1670</v>
      </c>
      <c r="B790" s="42" t="n">
        <v>77</v>
      </c>
      <c r="C790" s="44" t="s">
        <v>132</v>
      </c>
      <c r="D790" s="44"/>
      <c r="E790" s="44"/>
      <c r="F790" s="44"/>
      <c r="G790" s="44"/>
      <c r="H790" s="44"/>
      <c r="I790" s="44"/>
      <c r="J790" s="44"/>
      <c r="K790" s="44"/>
      <c r="L790" s="44"/>
      <c r="M790" s="44"/>
      <c r="N790" s="44"/>
      <c r="O790" s="44"/>
      <c r="P790" s="44"/>
      <c r="Q790" s="44"/>
    </row>
    <row r="791" customFormat="false" ht="15.75" hidden="false" customHeight="true" outlineLevel="0" collapsed="false">
      <c r="A791" s="41" t="n">
        <v>1680</v>
      </c>
      <c r="B791" s="42" t="n">
        <v>66</v>
      </c>
      <c r="C791" s="44" t="s">
        <v>310</v>
      </c>
      <c r="D791" s="44"/>
      <c r="E791" s="44"/>
      <c r="F791" s="44"/>
      <c r="G791" s="44"/>
      <c r="H791" s="44"/>
      <c r="I791" s="44"/>
      <c r="J791" s="44"/>
      <c r="K791" s="44"/>
      <c r="L791" s="44"/>
      <c r="M791" s="44"/>
      <c r="N791" s="44"/>
      <c r="O791" s="44"/>
      <c r="P791" s="44"/>
      <c r="Q791" s="44"/>
    </row>
    <row r="792" customFormat="false" ht="15.75" hidden="false" customHeight="false" outlineLevel="0" collapsed="false">
      <c r="A792" s="41"/>
      <c r="B792" s="42"/>
      <c r="C792" s="44"/>
      <c r="D792" s="44"/>
      <c r="E792" s="44"/>
      <c r="F792" s="44"/>
      <c r="G792" s="44"/>
      <c r="H792" s="44"/>
      <c r="I792" s="44"/>
      <c r="J792" s="44"/>
      <c r="K792" s="44"/>
      <c r="L792" s="44"/>
      <c r="M792" s="44"/>
      <c r="N792" s="44"/>
      <c r="O792" s="44"/>
      <c r="P792" s="44"/>
      <c r="Q792" s="44"/>
    </row>
    <row r="793" customFormat="false" ht="15.75" hidden="false" customHeight="true" outlineLevel="0" collapsed="false">
      <c r="A793" s="41" t="n">
        <v>1690</v>
      </c>
      <c r="B793" s="42" t="n">
        <v>66</v>
      </c>
      <c r="C793" s="44" t="s">
        <v>311</v>
      </c>
      <c r="D793" s="44"/>
      <c r="E793" s="44"/>
      <c r="F793" s="44"/>
      <c r="G793" s="44"/>
      <c r="H793" s="44"/>
      <c r="I793" s="44"/>
      <c r="J793" s="44"/>
      <c r="K793" s="44"/>
      <c r="L793" s="44"/>
      <c r="M793" s="44"/>
      <c r="N793" s="44"/>
      <c r="O793" s="44"/>
      <c r="P793" s="44"/>
      <c r="Q793" s="44"/>
    </row>
    <row r="794" customFormat="false" ht="15.75" hidden="false" customHeight="false" outlineLevel="0" collapsed="false">
      <c r="A794" s="41"/>
      <c r="B794" s="42"/>
      <c r="C794" s="44"/>
      <c r="D794" s="44"/>
      <c r="E794" s="44"/>
      <c r="F794" s="44"/>
      <c r="G794" s="44"/>
      <c r="H794" s="44"/>
      <c r="I794" s="44"/>
      <c r="J794" s="44"/>
      <c r="K794" s="44"/>
      <c r="L794" s="44"/>
      <c r="M794" s="44"/>
      <c r="N794" s="44"/>
      <c r="O794" s="44"/>
      <c r="P794" s="44"/>
      <c r="Q794" s="44"/>
    </row>
    <row r="795" customFormat="false" ht="15.75" hidden="false" customHeight="true" outlineLevel="0" collapsed="false">
      <c r="A795" s="41" t="n">
        <v>1700</v>
      </c>
      <c r="B795" s="42" t="n">
        <v>66</v>
      </c>
      <c r="C795" s="44" t="s">
        <v>312</v>
      </c>
      <c r="D795" s="44"/>
      <c r="E795" s="44"/>
      <c r="F795" s="44"/>
      <c r="G795" s="44"/>
      <c r="H795" s="44"/>
      <c r="I795" s="44"/>
      <c r="J795" s="44"/>
      <c r="K795" s="44"/>
      <c r="L795" s="44"/>
      <c r="M795" s="44"/>
      <c r="N795" s="44"/>
      <c r="O795" s="44"/>
      <c r="P795" s="44"/>
      <c r="Q795" s="44"/>
    </row>
    <row r="796" customFormat="false" ht="15.75" hidden="false" customHeight="false" outlineLevel="0" collapsed="false">
      <c r="A796" s="41"/>
      <c r="B796" s="42"/>
      <c r="C796" s="44"/>
      <c r="D796" s="44"/>
      <c r="E796" s="44"/>
      <c r="F796" s="44"/>
      <c r="G796" s="44"/>
      <c r="H796" s="44"/>
      <c r="I796" s="44"/>
      <c r="J796" s="44"/>
      <c r="K796" s="44"/>
      <c r="L796" s="44"/>
      <c r="M796" s="44"/>
      <c r="N796" s="44"/>
      <c r="O796" s="44"/>
      <c r="P796" s="44"/>
      <c r="Q796" s="44"/>
    </row>
    <row r="797" customFormat="false" ht="15.75" hidden="false" customHeight="false" outlineLevel="0" collapsed="false">
      <c r="A797" s="46"/>
      <c r="B797" s="46"/>
      <c r="C797" s="46"/>
      <c r="D797" s="46"/>
      <c r="E797" s="46"/>
      <c r="F797" s="46"/>
      <c r="G797" s="46"/>
      <c r="H797" s="46"/>
      <c r="I797" s="46"/>
      <c r="J797" s="46"/>
      <c r="K797" s="46"/>
      <c r="L797" s="46"/>
      <c r="M797" s="46"/>
      <c r="N797" s="46"/>
      <c r="O797" s="46"/>
      <c r="P797" s="46"/>
      <c r="Q797" s="46"/>
    </row>
    <row r="798" customFormat="false" ht="15.75" hidden="false" customHeight="false" outlineLevel="0" collapsed="false">
      <c r="A798" s="46"/>
      <c r="B798" s="46"/>
      <c r="C798" s="46"/>
      <c r="D798" s="46"/>
      <c r="E798" s="46"/>
      <c r="F798" s="46"/>
      <c r="G798" s="46"/>
      <c r="H798" s="46"/>
      <c r="I798" s="46"/>
      <c r="J798" s="46"/>
      <c r="K798" s="46"/>
      <c r="L798" s="46"/>
      <c r="M798" s="46"/>
      <c r="N798" s="46"/>
      <c r="O798" s="46"/>
      <c r="P798" s="46"/>
      <c r="Q798" s="46"/>
    </row>
    <row r="799" customFormat="false" ht="15.75" hidden="false" customHeight="false" outlineLevel="0" collapsed="false">
      <c r="A799" s="46"/>
      <c r="B799" s="46"/>
      <c r="C799" s="46"/>
      <c r="D799" s="46"/>
      <c r="E799" s="46"/>
      <c r="F799" s="46"/>
      <c r="G799" s="46"/>
      <c r="H799" s="46"/>
      <c r="I799" s="46"/>
      <c r="J799" s="46"/>
      <c r="K799" s="46"/>
      <c r="L799" s="46"/>
      <c r="M799" s="46"/>
      <c r="N799" s="46"/>
      <c r="O799" s="46"/>
      <c r="P799" s="46"/>
      <c r="Q799" s="46"/>
    </row>
    <row r="800" customFormat="false" ht="15.75" hidden="false" customHeight="false" outlineLevel="0" collapsed="false">
      <c r="A800" s="46"/>
      <c r="B800" s="46"/>
      <c r="C800" s="46"/>
      <c r="D800" s="46"/>
      <c r="E800" s="46"/>
      <c r="F800" s="46"/>
      <c r="G800" s="46"/>
      <c r="H800" s="46"/>
      <c r="I800" s="46"/>
      <c r="J800" s="46"/>
      <c r="K800" s="46"/>
      <c r="L800" s="46"/>
      <c r="M800" s="46"/>
      <c r="N800" s="46"/>
      <c r="O800" s="46"/>
      <c r="P800" s="46"/>
      <c r="Q800" s="46"/>
    </row>
    <row r="801" customFormat="false" ht="15.75" hidden="false" customHeight="false" outlineLevel="0" collapsed="false">
      <c r="A801" s="46"/>
      <c r="B801" s="46"/>
      <c r="C801" s="46"/>
      <c r="D801" s="46"/>
      <c r="E801" s="46"/>
      <c r="F801" s="46"/>
      <c r="G801" s="46"/>
      <c r="H801" s="46"/>
      <c r="I801" s="46"/>
      <c r="J801" s="46"/>
      <c r="K801" s="46"/>
      <c r="L801" s="46"/>
      <c r="M801" s="46"/>
      <c r="N801" s="46"/>
      <c r="O801" s="46"/>
      <c r="P801" s="46"/>
      <c r="Q801" s="46"/>
    </row>
    <row r="802" customFormat="false" ht="15.75" hidden="false" customHeight="true" outlineLevel="0" collapsed="false">
      <c r="A802" s="41" t="n">
        <v>1710</v>
      </c>
      <c r="B802" s="42" t="n">
        <v>82</v>
      </c>
      <c r="C802" s="44" t="s">
        <v>313</v>
      </c>
      <c r="D802" s="44"/>
      <c r="E802" s="44"/>
      <c r="F802" s="44"/>
      <c r="G802" s="44"/>
      <c r="H802" s="44"/>
      <c r="I802" s="44"/>
      <c r="J802" s="44"/>
      <c r="K802" s="44"/>
      <c r="L802" s="44"/>
      <c r="M802" s="44"/>
      <c r="N802" s="44"/>
      <c r="O802" s="44"/>
      <c r="P802" s="44"/>
      <c r="Q802" s="44"/>
    </row>
    <row r="803" customFormat="false" ht="15.75" hidden="false" customHeight="false" outlineLevel="0" collapsed="false">
      <c r="A803" s="41"/>
      <c r="B803" s="42"/>
      <c r="C803" s="44"/>
      <c r="D803" s="44"/>
      <c r="E803" s="44"/>
      <c r="F803" s="44"/>
      <c r="G803" s="44"/>
      <c r="H803" s="44"/>
      <c r="I803" s="44"/>
      <c r="J803" s="44"/>
      <c r="K803" s="44"/>
      <c r="L803" s="44"/>
      <c r="M803" s="44"/>
      <c r="N803" s="44"/>
      <c r="O803" s="44"/>
      <c r="P803" s="44"/>
      <c r="Q803" s="44"/>
    </row>
    <row r="804" customFormat="false" ht="15.75" hidden="false" customHeight="false" outlineLevel="0" collapsed="false">
      <c r="A804" s="41"/>
      <c r="B804" s="42"/>
      <c r="C804" s="44"/>
      <c r="D804" s="44"/>
      <c r="E804" s="44"/>
      <c r="F804" s="44"/>
      <c r="G804" s="44"/>
      <c r="H804" s="44"/>
      <c r="I804" s="44"/>
      <c r="J804" s="44"/>
      <c r="K804" s="44"/>
      <c r="L804" s="44"/>
      <c r="M804" s="44"/>
      <c r="N804" s="44"/>
      <c r="O804" s="44"/>
      <c r="P804" s="44"/>
      <c r="Q804" s="44"/>
    </row>
    <row r="805" customFormat="false" ht="15.75" hidden="false" customHeight="false" outlineLevel="0" collapsed="false">
      <c r="A805" s="41"/>
      <c r="B805" s="42"/>
      <c r="C805" s="44"/>
      <c r="D805" s="44"/>
      <c r="E805" s="44"/>
      <c r="F805" s="44"/>
      <c r="G805" s="44"/>
      <c r="H805" s="44"/>
      <c r="I805" s="44"/>
      <c r="J805" s="44"/>
      <c r="K805" s="44"/>
      <c r="L805" s="44"/>
      <c r="M805" s="44"/>
      <c r="N805" s="44"/>
      <c r="O805" s="44"/>
      <c r="P805" s="44"/>
      <c r="Q805" s="44"/>
    </row>
    <row r="806" customFormat="false" ht="15.75" hidden="false" customHeight="false" outlineLevel="0" collapsed="false">
      <c r="A806" s="41"/>
      <c r="B806" s="42"/>
      <c r="C806" s="44"/>
      <c r="D806" s="44"/>
      <c r="E806" s="44"/>
      <c r="F806" s="44"/>
      <c r="G806" s="44"/>
      <c r="H806" s="44"/>
      <c r="I806" s="44"/>
      <c r="J806" s="44"/>
      <c r="K806" s="44"/>
      <c r="L806" s="44"/>
      <c r="M806" s="44"/>
      <c r="N806" s="44"/>
      <c r="O806" s="44"/>
      <c r="P806" s="44"/>
      <c r="Q806" s="44"/>
    </row>
    <row r="807" customFormat="false" ht="15.75" hidden="false" customHeight="false" outlineLevel="0" collapsed="false">
      <c r="A807" s="41"/>
      <c r="B807" s="42"/>
      <c r="C807" s="44"/>
      <c r="D807" s="44"/>
      <c r="E807" s="44"/>
      <c r="F807" s="44"/>
      <c r="G807" s="44"/>
      <c r="H807" s="44"/>
      <c r="I807" s="44"/>
      <c r="J807" s="44"/>
      <c r="K807" s="44"/>
      <c r="L807" s="44"/>
      <c r="M807" s="44"/>
      <c r="N807" s="44"/>
      <c r="O807" s="44"/>
      <c r="P807" s="44"/>
      <c r="Q807" s="44"/>
    </row>
    <row r="808" customFormat="false" ht="15.75" hidden="false" customHeight="true" outlineLevel="0" collapsed="false">
      <c r="A808" s="41" t="n">
        <v>1720</v>
      </c>
      <c r="B808" s="42" t="n">
        <v>67</v>
      </c>
      <c r="C808" s="44" t="s">
        <v>314</v>
      </c>
      <c r="D808" s="44"/>
      <c r="E808" s="44"/>
      <c r="F808" s="44"/>
      <c r="G808" s="44"/>
      <c r="H808" s="44"/>
      <c r="I808" s="44"/>
      <c r="J808" s="44"/>
      <c r="K808" s="44"/>
      <c r="L808" s="44"/>
      <c r="M808" s="44"/>
      <c r="N808" s="44"/>
      <c r="O808" s="44"/>
      <c r="P808" s="44"/>
      <c r="Q808" s="44"/>
    </row>
    <row r="809" customFormat="false" ht="15.75" hidden="false" customHeight="false" outlineLevel="0" collapsed="false">
      <c r="A809" s="41"/>
      <c r="B809" s="42"/>
      <c r="C809" s="44"/>
      <c r="D809" s="44"/>
      <c r="E809" s="44"/>
      <c r="F809" s="44"/>
      <c r="G809" s="44"/>
      <c r="H809" s="44"/>
      <c r="I809" s="44"/>
      <c r="J809" s="44"/>
      <c r="K809" s="44"/>
      <c r="L809" s="44"/>
      <c r="M809" s="44"/>
      <c r="N809" s="44"/>
      <c r="O809" s="44"/>
      <c r="P809" s="44"/>
      <c r="Q809" s="44"/>
    </row>
    <row r="810" customFormat="false" ht="15.75" hidden="false" customHeight="false" outlineLevel="0" collapsed="false">
      <c r="A810" s="41"/>
      <c r="B810" s="42"/>
      <c r="C810" s="44"/>
      <c r="D810" s="44"/>
      <c r="E810" s="44"/>
      <c r="F810" s="44"/>
      <c r="G810" s="44"/>
      <c r="H810" s="44"/>
      <c r="I810" s="44"/>
      <c r="J810" s="44"/>
      <c r="K810" s="44"/>
      <c r="L810" s="44"/>
      <c r="M810" s="44"/>
      <c r="N810" s="44"/>
      <c r="O810" s="44"/>
      <c r="P810" s="44"/>
      <c r="Q810" s="44"/>
    </row>
    <row r="811" customFormat="false" ht="15.75" hidden="false" customHeight="true" outlineLevel="0" collapsed="false">
      <c r="A811" s="41" t="n">
        <v>1730</v>
      </c>
      <c r="B811" s="42" t="n">
        <v>53</v>
      </c>
      <c r="C811" s="44" t="s">
        <v>315</v>
      </c>
      <c r="D811" s="44"/>
      <c r="E811" s="44"/>
      <c r="F811" s="44"/>
      <c r="G811" s="44"/>
      <c r="H811" s="44"/>
      <c r="I811" s="44"/>
      <c r="J811" s="44"/>
      <c r="K811" s="44"/>
      <c r="L811" s="44"/>
      <c r="M811" s="44"/>
      <c r="N811" s="44"/>
      <c r="O811" s="44"/>
      <c r="P811" s="44"/>
      <c r="Q811" s="44"/>
    </row>
    <row r="812" customFormat="false" ht="15.75" hidden="false" customHeight="true" outlineLevel="0" collapsed="false">
      <c r="A812" s="41" t="n">
        <v>1740</v>
      </c>
      <c r="B812" s="42" t="n">
        <v>48</v>
      </c>
      <c r="C812" s="44" t="s">
        <v>316</v>
      </c>
      <c r="D812" s="44"/>
      <c r="E812" s="44"/>
      <c r="F812" s="44"/>
      <c r="G812" s="44"/>
      <c r="H812" s="44"/>
      <c r="I812" s="44"/>
      <c r="J812" s="44"/>
      <c r="K812" s="44"/>
      <c r="L812" s="44"/>
      <c r="M812" s="44"/>
      <c r="N812" s="44"/>
      <c r="O812" s="44"/>
      <c r="P812" s="44"/>
      <c r="Q812" s="44"/>
    </row>
    <row r="813" customFormat="false" ht="15.75" hidden="false" customHeight="true" outlineLevel="0" collapsed="false">
      <c r="A813" s="41" t="n">
        <v>1750</v>
      </c>
      <c r="B813" s="42" t="n">
        <v>47</v>
      </c>
      <c r="C813" s="44" t="s">
        <v>317</v>
      </c>
      <c r="D813" s="44"/>
      <c r="E813" s="44"/>
      <c r="F813" s="44"/>
      <c r="G813" s="44"/>
      <c r="H813" s="44"/>
      <c r="I813" s="44"/>
      <c r="J813" s="44"/>
      <c r="K813" s="44"/>
      <c r="L813" s="44"/>
      <c r="M813" s="44"/>
      <c r="N813" s="44"/>
      <c r="O813" s="44"/>
      <c r="P813" s="44"/>
      <c r="Q813" s="44"/>
    </row>
    <row r="814" customFormat="false" ht="15.75" hidden="false" customHeight="false" outlineLevel="0" collapsed="false">
      <c r="A814" s="41"/>
      <c r="B814" s="42"/>
      <c r="C814" s="44"/>
      <c r="D814" s="44"/>
      <c r="E814" s="44"/>
      <c r="F814" s="44"/>
      <c r="G814" s="44"/>
      <c r="H814" s="44"/>
      <c r="I814" s="44"/>
      <c r="J814" s="44"/>
      <c r="K814" s="44"/>
      <c r="L814" s="44"/>
      <c r="M814" s="44"/>
      <c r="N814" s="44"/>
      <c r="O814" s="44"/>
      <c r="P814" s="44"/>
      <c r="Q814" s="44"/>
    </row>
    <row r="815" customFormat="false" ht="15.75" hidden="false" customHeight="false" outlineLevel="0" collapsed="false">
      <c r="A815" s="41"/>
      <c r="B815" s="42"/>
      <c r="C815" s="44"/>
      <c r="D815" s="44"/>
      <c r="E815" s="44"/>
      <c r="F815" s="44"/>
      <c r="G815" s="44"/>
      <c r="H815" s="44"/>
      <c r="I815" s="44"/>
      <c r="J815" s="44"/>
      <c r="K815" s="44"/>
      <c r="L815" s="44"/>
      <c r="M815" s="44"/>
      <c r="N815" s="44"/>
      <c r="O815" s="44"/>
      <c r="P815" s="44"/>
      <c r="Q815" s="44"/>
    </row>
    <row r="816" customFormat="false" ht="16.5" hidden="false" customHeight="true" outlineLevel="0" collapsed="false">
      <c r="A816" s="52" t="n">
        <v>1760</v>
      </c>
      <c r="B816" s="53" t="n">
        <v>42</v>
      </c>
      <c r="C816" s="54" t="s">
        <v>318</v>
      </c>
      <c r="D816" s="54"/>
      <c r="E816" s="54"/>
      <c r="F816" s="54"/>
      <c r="G816" s="54"/>
      <c r="H816" s="54"/>
      <c r="I816" s="54"/>
      <c r="J816" s="54"/>
      <c r="K816" s="54"/>
      <c r="L816" s="54"/>
      <c r="M816" s="54"/>
      <c r="N816" s="54"/>
      <c r="O816" s="54"/>
      <c r="P816" s="54"/>
      <c r="Q816" s="54"/>
    </row>
  </sheetData>
  <mergeCells count="648">
    <mergeCell ref="R2:AA2"/>
    <mergeCell ref="A4:A5"/>
    <mergeCell ref="B4:C4"/>
    <mergeCell ref="D4:D5"/>
    <mergeCell ref="B5:C5"/>
    <mergeCell ref="B6:C6"/>
    <mergeCell ref="B7:C7"/>
    <mergeCell ref="B8:C8"/>
    <mergeCell ref="B9:C9"/>
    <mergeCell ref="B10:C10"/>
    <mergeCell ref="B11:C11"/>
    <mergeCell ref="B12:C12"/>
    <mergeCell ref="B13:C13"/>
    <mergeCell ref="B14:C14"/>
    <mergeCell ref="B15:C15"/>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C153:D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A233:Q233"/>
    <mergeCell ref="C234:Q234"/>
    <mergeCell ref="C235:Q235"/>
    <mergeCell ref="C236:Q236"/>
    <mergeCell ref="C237:Q237"/>
    <mergeCell ref="A238:A242"/>
    <mergeCell ref="B238:B242"/>
    <mergeCell ref="C238:Q242"/>
    <mergeCell ref="A243:A247"/>
    <mergeCell ref="B243:B247"/>
    <mergeCell ref="C243:Q247"/>
    <mergeCell ref="A248:A252"/>
    <mergeCell ref="B248:B252"/>
    <mergeCell ref="C248:Q252"/>
    <mergeCell ref="A253:A258"/>
    <mergeCell ref="B253:B258"/>
    <mergeCell ref="C253:Q258"/>
    <mergeCell ref="A259:A267"/>
    <mergeCell ref="B259:B267"/>
    <mergeCell ref="C259:Q267"/>
    <mergeCell ref="A268:A274"/>
    <mergeCell ref="B268:B274"/>
    <mergeCell ref="C268:Q274"/>
    <mergeCell ref="A275:A284"/>
    <mergeCell ref="B275:B284"/>
    <mergeCell ref="C275:Q284"/>
    <mergeCell ref="A285:A295"/>
    <mergeCell ref="B285:B295"/>
    <mergeCell ref="C285:Q295"/>
    <mergeCell ref="A296:A300"/>
    <mergeCell ref="B296:B300"/>
    <mergeCell ref="C296:Q300"/>
    <mergeCell ref="A301:A310"/>
    <mergeCell ref="B301:B310"/>
    <mergeCell ref="C301:Q310"/>
    <mergeCell ref="A311:A317"/>
    <mergeCell ref="B311:B317"/>
    <mergeCell ref="C311:Q317"/>
    <mergeCell ref="A318:A324"/>
    <mergeCell ref="B318:B324"/>
    <mergeCell ref="C318:Q324"/>
    <mergeCell ref="A325:A331"/>
    <mergeCell ref="B325:B331"/>
    <mergeCell ref="C325:Q331"/>
    <mergeCell ref="A332:A339"/>
    <mergeCell ref="B332:B339"/>
    <mergeCell ref="C332:Q339"/>
    <mergeCell ref="A340:A342"/>
    <mergeCell ref="B340:B342"/>
    <mergeCell ref="C340:Q342"/>
    <mergeCell ref="A343:A345"/>
    <mergeCell ref="B343:B345"/>
    <mergeCell ref="C343:Q345"/>
    <mergeCell ref="A346:A347"/>
    <mergeCell ref="B346:B347"/>
    <mergeCell ref="C346:Q347"/>
    <mergeCell ref="A348:A349"/>
    <mergeCell ref="B348:B349"/>
    <mergeCell ref="C348:Q349"/>
    <mergeCell ref="A350:A351"/>
    <mergeCell ref="B350:B351"/>
    <mergeCell ref="C350:Q351"/>
    <mergeCell ref="A352:A354"/>
    <mergeCell ref="B352:B354"/>
    <mergeCell ref="C352:Q354"/>
    <mergeCell ref="A355:A356"/>
    <mergeCell ref="B355:B356"/>
    <mergeCell ref="C355:Q356"/>
    <mergeCell ref="A357:A359"/>
    <mergeCell ref="B357:B359"/>
    <mergeCell ref="C357:Q359"/>
    <mergeCell ref="A360:A361"/>
    <mergeCell ref="B360:B361"/>
    <mergeCell ref="C360:Q361"/>
    <mergeCell ref="A362:A363"/>
    <mergeCell ref="B362:B363"/>
    <mergeCell ref="C362:Q363"/>
    <mergeCell ref="A364:A366"/>
    <mergeCell ref="B364:B366"/>
    <mergeCell ref="C364:Q366"/>
    <mergeCell ref="A367:A372"/>
    <mergeCell ref="B367:B372"/>
    <mergeCell ref="C367:Q372"/>
    <mergeCell ref="A373:A378"/>
    <mergeCell ref="B373:B378"/>
    <mergeCell ref="C373:Q378"/>
    <mergeCell ref="A379:A384"/>
    <mergeCell ref="B379:B384"/>
    <mergeCell ref="C379:Q384"/>
    <mergeCell ref="A385:A391"/>
    <mergeCell ref="B385:B391"/>
    <mergeCell ref="C385:Q391"/>
    <mergeCell ref="A401:A406"/>
    <mergeCell ref="B401:B406"/>
    <mergeCell ref="C401:Q406"/>
    <mergeCell ref="A407:A413"/>
    <mergeCell ref="B407:B413"/>
    <mergeCell ref="C407:Q413"/>
    <mergeCell ref="A414:A415"/>
    <mergeCell ref="B414:B415"/>
    <mergeCell ref="C414:Q415"/>
    <mergeCell ref="A416:A417"/>
    <mergeCell ref="B416:B417"/>
    <mergeCell ref="C416:Q417"/>
    <mergeCell ref="A418:A419"/>
    <mergeCell ref="B418:B419"/>
    <mergeCell ref="C418:Q419"/>
    <mergeCell ref="A420:A422"/>
    <mergeCell ref="B420:B422"/>
    <mergeCell ref="C420:Q422"/>
    <mergeCell ref="A423:A425"/>
    <mergeCell ref="B423:B425"/>
    <mergeCell ref="C423:Q425"/>
    <mergeCell ref="A426:A428"/>
    <mergeCell ref="B426:B428"/>
    <mergeCell ref="C426:Q428"/>
    <mergeCell ref="A429:A431"/>
    <mergeCell ref="B429:B431"/>
    <mergeCell ref="C429:Q431"/>
    <mergeCell ref="C432:Q432"/>
    <mergeCell ref="A433:A435"/>
    <mergeCell ref="B433:B435"/>
    <mergeCell ref="C433:Q435"/>
    <mergeCell ref="A436:A437"/>
    <mergeCell ref="B436:B437"/>
    <mergeCell ref="C436:Q437"/>
    <mergeCell ref="A438:A442"/>
    <mergeCell ref="B438:B442"/>
    <mergeCell ref="C438:Q442"/>
    <mergeCell ref="A443:A447"/>
    <mergeCell ref="B443:B447"/>
    <mergeCell ref="C443:Q447"/>
    <mergeCell ref="A448:A452"/>
    <mergeCell ref="B448:B452"/>
    <mergeCell ref="C448:Q452"/>
    <mergeCell ref="A453:A457"/>
    <mergeCell ref="B453:B457"/>
    <mergeCell ref="C453:Q457"/>
    <mergeCell ref="A458:A462"/>
    <mergeCell ref="B458:B462"/>
    <mergeCell ref="C458:Q462"/>
    <mergeCell ref="A463:A467"/>
    <mergeCell ref="B463:B467"/>
    <mergeCell ref="C463:Q467"/>
    <mergeCell ref="A468:A472"/>
    <mergeCell ref="B468:B472"/>
    <mergeCell ref="C468:Q472"/>
    <mergeCell ref="A473:A478"/>
    <mergeCell ref="B473:B478"/>
    <mergeCell ref="C473:Q478"/>
    <mergeCell ref="A479:A481"/>
    <mergeCell ref="B479:B481"/>
    <mergeCell ref="C479:Q481"/>
    <mergeCell ref="A482:A484"/>
    <mergeCell ref="B482:B484"/>
    <mergeCell ref="C482:Q484"/>
    <mergeCell ref="A485:A486"/>
    <mergeCell ref="B485:B486"/>
    <mergeCell ref="C485:Q486"/>
    <mergeCell ref="A487:A488"/>
    <mergeCell ref="B487:B488"/>
    <mergeCell ref="C487:Q488"/>
    <mergeCell ref="A489:A490"/>
    <mergeCell ref="B489:B490"/>
    <mergeCell ref="C489:Q490"/>
    <mergeCell ref="A491:A492"/>
    <mergeCell ref="B491:B492"/>
    <mergeCell ref="C491:Q492"/>
    <mergeCell ref="A493:A494"/>
    <mergeCell ref="B493:B494"/>
    <mergeCell ref="C493:Q494"/>
    <mergeCell ref="A495:A496"/>
    <mergeCell ref="B495:B496"/>
    <mergeCell ref="C495:Q496"/>
    <mergeCell ref="A497:A498"/>
    <mergeCell ref="B497:B498"/>
    <mergeCell ref="C497:Q498"/>
    <mergeCell ref="A499:A500"/>
    <mergeCell ref="B499:B500"/>
    <mergeCell ref="C499:Q500"/>
    <mergeCell ref="A501:A502"/>
    <mergeCell ref="B501:B502"/>
    <mergeCell ref="C501:Q502"/>
    <mergeCell ref="A503:A504"/>
    <mergeCell ref="B503:B504"/>
    <mergeCell ref="C503:Q504"/>
    <mergeCell ref="A505:A506"/>
    <mergeCell ref="B505:B506"/>
    <mergeCell ref="C505:Q506"/>
    <mergeCell ref="A507:A508"/>
    <mergeCell ref="B507:B508"/>
    <mergeCell ref="C507:Q508"/>
    <mergeCell ref="A509:A511"/>
    <mergeCell ref="B509:B511"/>
    <mergeCell ref="C509:Q511"/>
    <mergeCell ref="A512:A519"/>
    <mergeCell ref="B512:B519"/>
    <mergeCell ref="C512:Q519"/>
    <mergeCell ref="A520:A524"/>
    <mergeCell ref="B520:B524"/>
    <mergeCell ref="C520:Q524"/>
    <mergeCell ref="A525:A529"/>
    <mergeCell ref="B525:B529"/>
    <mergeCell ref="C525:Q529"/>
    <mergeCell ref="A530:A534"/>
    <mergeCell ref="B530:B534"/>
    <mergeCell ref="C530:Q534"/>
    <mergeCell ref="A535:A539"/>
    <mergeCell ref="B535:B539"/>
    <mergeCell ref="C535:Q539"/>
    <mergeCell ref="A540:A548"/>
    <mergeCell ref="B540:B548"/>
    <mergeCell ref="C540:Q548"/>
    <mergeCell ref="A549:A557"/>
    <mergeCell ref="B549:B557"/>
    <mergeCell ref="C549:Q557"/>
    <mergeCell ref="A558:Q566"/>
    <mergeCell ref="A567:A577"/>
    <mergeCell ref="B567:B577"/>
    <mergeCell ref="C567:Q577"/>
    <mergeCell ref="A578:A587"/>
    <mergeCell ref="B578:B587"/>
    <mergeCell ref="C578:Q587"/>
    <mergeCell ref="A588:A595"/>
    <mergeCell ref="B588:B595"/>
    <mergeCell ref="C588:Q595"/>
    <mergeCell ref="A596:A603"/>
    <mergeCell ref="B596:B603"/>
    <mergeCell ref="C596:Q603"/>
    <mergeCell ref="A604:A611"/>
    <mergeCell ref="B604:B611"/>
    <mergeCell ref="C604:Q611"/>
    <mergeCell ref="A612:A613"/>
    <mergeCell ref="B612:B613"/>
    <mergeCell ref="C612:Q613"/>
    <mergeCell ref="A614:A616"/>
    <mergeCell ref="B614:B616"/>
    <mergeCell ref="C614:Q616"/>
    <mergeCell ref="A617:A622"/>
    <mergeCell ref="B617:B622"/>
    <mergeCell ref="C617:Q622"/>
    <mergeCell ref="A623:A628"/>
    <mergeCell ref="B623:B628"/>
    <mergeCell ref="C623:Q628"/>
    <mergeCell ref="A629:A634"/>
    <mergeCell ref="B629:B634"/>
    <mergeCell ref="C629:Q634"/>
    <mergeCell ref="A635:A639"/>
    <mergeCell ref="B635:B639"/>
    <mergeCell ref="C635:Q639"/>
    <mergeCell ref="A640:A644"/>
    <mergeCell ref="B640:B644"/>
    <mergeCell ref="C640:Q644"/>
    <mergeCell ref="A645:A649"/>
    <mergeCell ref="B645:B649"/>
    <mergeCell ref="C645:Q649"/>
    <mergeCell ref="A650:A654"/>
    <mergeCell ref="B650:B654"/>
    <mergeCell ref="C650:Q654"/>
    <mergeCell ref="A655:A657"/>
    <mergeCell ref="B655:B657"/>
    <mergeCell ref="C655:Q657"/>
    <mergeCell ref="A658:A660"/>
    <mergeCell ref="B658:B660"/>
    <mergeCell ref="C658:Q660"/>
    <mergeCell ref="A661:A663"/>
    <mergeCell ref="B661:B663"/>
    <mergeCell ref="C661:Q663"/>
    <mergeCell ref="A664:A666"/>
    <mergeCell ref="B664:B666"/>
    <mergeCell ref="C664:Q666"/>
    <mergeCell ref="A667:A669"/>
    <mergeCell ref="B667:B669"/>
    <mergeCell ref="C667:Q669"/>
    <mergeCell ref="A670:A673"/>
    <mergeCell ref="B670:B673"/>
    <mergeCell ref="C670:Q673"/>
    <mergeCell ref="A674:A679"/>
    <mergeCell ref="B674:B679"/>
    <mergeCell ref="C674:Q679"/>
    <mergeCell ref="A680:A685"/>
    <mergeCell ref="B680:B685"/>
    <mergeCell ref="C680:Q685"/>
    <mergeCell ref="A686:A691"/>
    <mergeCell ref="B686:B691"/>
    <mergeCell ref="C686:Q691"/>
    <mergeCell ref="A692:A697"/>
    <mergeCell ref="B692:B697"/>
    <mergeCell ref="C692:Q697"/>
    <mergeCell ref="A698:A699"/>
    <mergeCell ref="B698:B699"/>
    <mergeCell ref="C698:Q699"/>
    <mergeCell ref="A700:A701"/>
    <mergeCell ref="B700:B701"/>
    <mergeCell ref="C700:Q701"/>
    <mergeCell ref="A702:A703"/>
    <mergeCell ref="B702:B703"/>
    <mergeCell ref="C702:Q703"/>
    <mergeCell ref="A704:A705"/>
    <mergeCell ref="B704:B705"/>
    <mergeCell ref="C704:Q705"/>
    <mergeCell ref="A706:A707"/>
    <mergeCell ref="B706:B707"/>
    <mergeCell ref="C706:Q707"/>
    <mergeCell ref="A708:A709"/>
    <mergeCell ref="B708:B709"/>
    <mergeCell ref="C708:Q709"/>
    <mergeCell ref="A710:A711"/>
    <mergeCell ref="B710:B711"/>
    <mergeCell ref="C710:Q711"/>
    <mergeCell ref="C712:Q712"/>
    <mergeCell ref="A713:A714"/>
    <mergeCell ref="B713:B714"/>
    <mergeCell ref="C713:Q714"/>
    <mergeCell ref="A715:A716"/>
    <mergeCell ref="B715:B716"/>
    <mergeCell ref="C715:Q716"/>
    <mergeCell ref="A717:A718"/>
    <mergeCell ref="B717:B718"/>
    <mergeCell ref="C717:Q718"/>
    <mergeCell ref="A719:A720"/>
    <mergeCell ref="B719:B720"/>
    <mergeCell ref="C719:Q720"/>
    <mergeCell ref="A721:A722"/>
    <mergeCell ref="B721:B722"/>
    <mergeCell ref="C721:Q722"/>
    <mergeCell ref="A723:A724"/>
    <mergeCell ref="B723:B724"/>
    <mergeCell ref="C723:Q724"/>
    <mergeCell ref="A725:A726"/>
    <mergeCell ref="B725:B726"/>
    <mergeCell ref="C725:Q726"/>
    <mergeCell ref="A727:A728"/>
    <mergeCell ref="B727:B728"/>
    <mergeCell ref="C727:Q728"/>
    <mergeCell ref="A729:A730"/>
    <mergeCell ref="B729:B730"/>
    <mergeCell ref="C729:Q730"/>
    <mergeCell ref="A731:A732"/>
    <mergeCell ref="B731:B732"/>
    <mergeCell ref="C731:Q732"/>
    <mergeCell ref="A733:A734"/>
    <mergeCell ref="B733:B734"/>
    <mergeCell ref="C733:Q734"/>
    <mergeCell ref="A735:A737"/>
    <mergeCell ref="B735:B737"/>
    <mergeCell ref="C735:Q737"/>
    <mergeCell ref="A738:A739"/>
    <mergeCell ref="B738:B739"/>
    <mergeCell ref="C738:Q739"/>
    <mergeCell ref="A740:A742"/>
    <mergeCell ref="B740:B742"/>
    <mergeCell ref="C740:Q742"/>
    <mergeCell ref="C743:Q743"/>
    <mergeCell ref="C744:Q744"/>
    <mergeCell ref="C745:Q745"/>
    <mergeCell ref="C746:Q746"/>
    <mergeCell ref="C747:Q747"/>
    <mergeCell ref="C748:Q748"/>
    <mergeCell ref="C749:Q749"/>
    <mergeCell ref="C750:Q750"/>
    <mergeCell ref="C751:Q751"/>
    <mergeCell ref="C752:Q752"/>
    <mergeCell ref="C753:Q753"/>
    <mergeCell ref="C754:Q754"/>
    <mergeCell ref="C755:Q755"/>
    <mergeCell ref="C756:Q756"/>
    <mergeCell ref="C757:Q757"/>
    <mergeCell ref="C758:Q758"/>
    <mergeCell ref="C759:Q759"/>
    <mergeCell ref="C760:Q760"/>
    <mergeCell ref="C761:Q761"/>
    <mergeCell ref="C762:Q762"/>
    <mergeCell ref="C763:Q763"/>
    <mergeCell ref="C764:Q764"/>
    <mergeCell ref="C765:Q765"/>
    <mergeCell ref="C766:Q766"/>
    <mergeCell ref="C767:Q767"/>
    <mergeCell ref="C768:Q768"/>
    <mergeCell ref="C769:Q769"/>
    <mergeCell ref="C770:Q770"/>
    <mergeCell ref="C771:Q771"/>
    <mergeCell ref="C772:Q772"/>
    <mergeCell ref="C773:Q773"/>
    <mergeCell ref="C774:Q774"/>
    <mergeCell ref="C775:Q775"/>
    <mergeCell ref="C776:Q776"/>
    <mergeCell ref="C777:Q777"/>
    <mergeCell ref="C778:Q778"/>
    <mergeCell ref="C779:Q779"/>
    <mergeCell ref="C780:Q780"/>
    <mergeCell ref="C781:Q781"/>
    <mergeCell ref="C782:Q782"/>
    <mergeCell ref="C783:Q783"/>
    <mergeCell ref="A784:A785"/>
    <mergeCell ref="B784:B785"/>
    <mergeCell ref="C784:Q785"/>
    <mergeCell ref="C786:Q786"/>
    <mergeCell ref="C787:Q787"/>
    <mergeCell ref="C788:Q788"/>
    <mergeCell ref="C789:Q789"/>
    <mergeCell ref="C790:Q790"/>
    <mergeCell ref="A791:A792"/>
    <mergeCell ref="B791:B792"/>
    <mergeCell ref="C791:Q792"/>
    <mergeCell ref="A793:A794"/>
    <mergeCell ref="B793:B794"/>
    <mergeCell ref="C793:Q794"/>
    <mergeCell ref="A795:A796"/>
    <mergeCell ref="B795:B796"/>
    <mergeCell ref="C795:Q796"/>
    <mergeCell ref="A797:Q801"/>
    <mergeCell ref="A802:A807"/>
    <mergeCell ref="B802:B807"/>
    <mergeCell ref="C802:Q807"/>
    <mergeCell ref="A808:A810"/>
    <mergeCell ref="B808:B810"/>
    <mergeCell ref="C808:Q810"/>
    <mergeCell ref="C811:Q811"/>
    <mergeCell ref="C812:Q812"/>
    <mergeCell ref="A813:A815"/>
    <mergeCell ref="B813:B815"/>
    <mergeCell ref="C813:Q815"/>
    <mergeCell ref="C816:Q816"/>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153" man="true" max="16383" min="0"/>
    <brk id="391" man="true" max="16383" min="0"/>
    <brk id="620" man="true" max="16383" min="0"/>
    <brk id="732" man="true" max="16383" min="0"/>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2"/>
  <sheetViews>
    <sheetView showFormulas="false" showGridLines="true" showRowColHeaders="true" showZeros="true" rightToLeft="false" tabSelected="false" showOutlineSymbols="true" defaultGridColor="true" view="pageBreakPreview" topLeftCell="A3" colorId="64" zoomScale="80" zoomScaleNormal="80" zoomScalePageLayoutView="80" workbookViewId="0">
      <selection pane="topLeft" activeCell="C5" activeCellId="0" sqref="C5"/>
    </sheetView>
  </sheetViews>
  <sheetFormatPr defaultColWidth="8.6796875" defaultRowHeight="15" zeroHeight="false" outlineLevelRow="0" outlineLevelCol="0"/>
  <cols>
    <col collapsed="false" customWidth="true" hidden="false" outlineLevel="0" max="1" min="1" style="55" width="16.71"/>
    <col collapsed="false" customWidth="true" hidden="false" outlineLevel="0" max="2" min="2" style="55" width="22.42"/>
    <col collapsed="false" customWidth="true" hidden="false" outlineLevel="0" max="3" min="3" style="55" width="51.57"/>
    <col collapsed="false" customWidth="true" hidden="false" outlineLevel="0" max="4" min="4" style="55" width="13"/>
    <col collapsed="false" customWidth="true" hidden="false" outlineLevel="0" max="1025" min="5" style="55" width="9.14"/>
  </cols>
  <sheetData>
    <row r="1" customFormat="false" ht="28.5" hidden="false" customHeight="true" outlineLevel="0" collapsed="false">
      <c r="A1" s="184" t="s">
        <v>545</v>
      </c>
      <c r="B1" s="184"/>
      <c r="C1" s="184"/>
      <c r="D1" s="184"/>
    </row>
    <row r="3" customFormat="false" ht="37.5" hidden="false" customHeight="false" outlineLevel="0" collapsed="false">
      <c r="A3" s="185" t="s">
        <v>402</v>
      </c>
      <c r="B3" s="186" t="s">
        <v>403</v>
      </c>
      <c r="C3" s="187" t="s">
        <v>546</v>
      </c>
      <c r="D3" s="188" t="s">
        <v>547</v>
      </c>
    </row>
    <row r="4" customFormat="false" ht="64.5" hidden="false" customHeight="true" outlineLevel="0" collapsed="false">
      <c r="A4" s="189" t="s">
        <v>402</v>
      </c>
      <c r="B4" s="190" t="s">
        <v>548</v>
      </c>
      <c r="C4" s="191"/>
      <c r="D4" s="192" t="s">
        <v>549</v>
      </c>
    </row>
    <row r="5" customFormat="false" ht="55.5" hidden="false" customHeight="true" outlineLevel="0" collapsed="false">
      <c r="A5" s="189" t="s">
        <v>402</v>
      </c>
      <c r="B5" s="190" t="s">
        <v>548</v>
      </c>
      <c r="C5" s="193" t="s">
        <v>550</v>
      </c>
      <c r="D5" s="194" t="s">
        <v>551</v>
      </c>
    </row>
    <row r="6" customFormat="false" ht="36" hidden="false" customHeight="true" outlineLevel="0" collapsed="false">
      <c r="A6" s="189" t="s">
        <v>402</v>
      </c>
      <c r="B6" s="190" t="s">
        <v>548</v>
      </c>
      <c r="C6" s="193" t="s">
        <v>552</v>
      </c>
      <c r="D6" s="194" t="s">
        <v>553</v>
      </c>
    </row>
    <row r="7" customFormat="false" ht="36.75" hidden="false" customHeight="true" outlineLevel="0" collapsed="false">
      <c r="A7" s="189" t="s">
        <v>402</v>
      </c>
      <c r="B7" s="190" t="s">
        <v>548</v>
      </c>
      <c r="C7" s="193" t="s">
        <v>554</v>
      </c>
      <c r="D7" s="188" t="s">
        <v>555</v>
      </c>
    </row>
    <row r="8" customFormat="false" ht="36" hidden="false" customHeight="true" outlineLevel="0" collapsed="false">
      <c r="A8" s="189" t="s">
        <v>402</v>
      </c>
      <c r="B8" s="190" t="s">
        <v>548</v>
      </c>
      <c r="C8" s="193"/>
      <c r="D8" s="188"/>
    </row>
    <row r="9" customFormat="false" ht="37.5" hidden="false" customHeight="false" outlineLevel="0" collapsed="false">
      <c r="A9" s="189" t="s">
        <v>402</v>
      </c>
      <c r="B9" s="190" t="s">
        <v>548</v>
      </c>
      <c r="C9" s="193"/>
      <c r="D9" s="194"/>
    </row>
    <row r="10" customFormat="false" ht="37.5" hidden="false" customHeight="false" outlineLevel="0" collapsed="false">
      <c r="A10" s="189" t="s">
        <v>402</v>
      </c>
      <c r="B10" s="190" t="s">
        <v>548</v>
      </c>
      <c r="C10" s="193"/>
      <c r="D10" s="194"/>
    </row>
    <row r="11" customFormat="false" ht="37.5" hidden="false" customHeight="false" outlineLevel="0" collapsed="false">
      <c r="A11" s="189" t="s">
        <v>402</v>
      </c>
      <c r="B11" s="190" t="s">
        <v>548</v>
      </c>
      <c r="C11" s="193"/>
      <c r="D11" s="194"/>
    </row>
    <row r="12" customFormat="false" ht="37.5" hidden="false" customHeight="false" outlineLevel="0" collapsed="false">
      <c r="A12" s="189" t="s">
        <v>402</v>
      </c>
      <c r="B12" s="190" t="s">
        <v>548</v>
      </c>
      <c r="C12" s="193"/>
      <c r="D12" s="194"/>
    </row>
  </sheetData>
  <mergeCells count="1">
    <mergeCell ref="A1:D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5"/>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C21" activeCellId="0" sqref="C21"/>
    </sheetView>
  </sheetViews>
  <sheetFormatPr defaultColWidth="8.6796875" defaultRowHeight="15" zeroHeight="false" outlineLevelRow="0" outlineLevelCol="0"/>
  <cols>
    <col collapsed="false" customWidth="true" hidden="false" outlineLevel="0" max="1" min="1" style="55" width="16.71"/>
    <col collapsed="false" customWidth="true" hidden="false" outlineLevel="0" max="2" min="2" style="55" width="22.42"/>
    <col collapsed="false" customWidth="true" hidden="false" outlineLevel="0" max="3" min="3" style="55" width="51.57"/>
    <col collapsed="false" customWidth="true" hidden="false" outlineLevel="0" max="4" min="4" style="55" width="16.71"/>
  </cols>
  <sheetData>
    <row r="1" customFormat="false" ht="28.5" hidden="false" customHeight="true" outlineLevel="0" collapsed="false">
      <c r="A1" s="184" t="s">
        <v>556</v>
      </c>
      <c r="B1" s="184"/>
      <c r="C1" s="184"/>
      <c r="D1" s="184"/>
    </row>
    <row r="3" customFormat="false" ht="37.5" hidden="false" customHeight="true" outlineLevel="0" collapsed="false">
      <c r="A3" s="185" t="s">
        <v>402</v>
      </c>
      <c r="B3" s="186" t="s">
        <v>403</v>
      </c>
      <c r="C3" s="187" t="s">
        <v>557</v>
      </c>
      <c r="D3" s="195" t="s">
        <v>558</v>
      </c>
    </row>
    <row r="4" customFormat="false" ht="18.75" hidden="false" customHeight="false" outlineLevel="0" collapsed="false">
      <c r="A4" s="196" t="s">
        <v>559</v>
      </c>
      <c r="B4" s="190" t="s">
        <v>548</v>
      </c>
      <c r="C4" s="197" t="s">
        <v>560</v>
      </c>
      <c r="D4" s="195"/>
    </row>
    <row r="5" customFormat="false" ht="18.75" hidden="false" customHeight="false" outlineLevel="0" collapsed="false">
      <c r="A5" s="196" t="s">
        <v>559</v>
      </c>
      <c r="B5" s="190" t="s">
        <v>548</v>
      </c>
      <c r="C5" s="197" t="s">
        <v>561</v>
      </c>
      <c r="D5" s="195"/>
    </row>
    <row r="8" customFormat="false" ht="37.5" hidden="false" customHeight="false" outlineLevel="0" collapsed="false">
      <c r="A8" s="185" t="s">
        <v>402</v>
      </c>
      <c r="B8" s="186" t="s">
        <v>403</v>
      </c>
      <c r="C8" s="187" t="s">
        <v>546</v>
      </c>
      <c r="D8" s="188" t="s">
        <v>547</v>
      </c>
    </row>
    <row r="9" customFormat="false" ht="64.5" hidden="false" customHeight="true" outlineLevel="0" collapsed="false">
      <c r="A9" s="189" t="s">
        <v>402</v>
      </c>
      <c r="B9" s="190" t="s">
        <v>548</v>
      </c>
      <c r="C9" s="191" t="s">
        <v>562</v>
      </c>
      <c r="D9" s="198" t="s">
        <v>563</v>
      </c>
    </row>
    <row r="10" customFormat="false" ht="39.75" hidden="false" customHeight="true" outlineLevel="0" collapsed="false">
      <c r="A10" s="189" t="s">
        <v>402</v>
      </c>
      <c r="B10" s="190" t="s">
        <v>548</v>
      </c>
      <c r="C10" s="193" t="s">
        <v>564</v>
      </c>
      <c r="D10" s="199" t="s">
        <v>565</v>
      </c>
    </row>
    <row r="11" customFormat="false" ht="36" hidden="false" customHeight="true" outlineLevel="0" collapsed="false">
      <c r="A11" s="189" t="s">
        <v>402</v>
      </c>
      <c r="B11" s="190" t="s">
        <v>548</v>
      </c>
      <c r="C11" s="193" t="s">
        <v>566</v>
      </c>
      <c r="D11" s="199"/>
    </row>
    <row r="12" customFormat="false" ht="36.75" hidden="false" customHeight="true" outlineLevel="0" collapsed="false">
      <c r="A12" s="189" t="s">
        <v>402</v>
      </c>
      <c r="B12" s="190" t="s">
        <v>548</v>
      </c>
      <c r="C12" s="193" t="s">
        <v>567</v>
      </c>
      <c r="D12" s="199"/>
    </row>
    <row r="13" customFormat="false" ht="36" hidden="false" customHeight="true" outlineLevel="0" collapsed="false">
      <c r="A13" s="189" t="s">
        <v>402</v>
      </c>
      <c r="B13" s="190" t="s">
        <v>548</v>
      </c>
      <c r="C13" s="193" t="s">
        <v>568</v>
      </c>
      <c r="D13" s="199"/>
    </row>
    <row r="14" customFormat="false" ht="45" hidden="false" customHeight="false" outlineLevel="0" collapsed="false">
      <c r="A14" s="189" t="s">
        <v>402</v>
      </c>
      <c r="B14" s="190" t="s">
        <v>548</v>
      </c>
      <c r="C14" s="193" t="s">
        <v>569</v>
      </c>
      <c r="D14" s="194" t="s">
        <v>563</v>
      </c>
    </row>
    <row r="15" customFormat="false" ht="37.5" hidden="false" customHeight="false" outlineLevel="0" collapsed="false">
      <c r="A15" s="189" t="s">
        <v>402</v>
      </c>
      <c r="B15" s="190" t="s">
        <v>548</v>
      </c>
      <c r="C15" s="193" t="s">
        <v>570</v>
      </c>
      <c r="D15" s="194" t="s">
        <v>571</v>
      </c>
    </row>
    <row r="16" customFormat="false" ht="45" hidden="false" customHeight="false" outlineLevel="0" collapsed="false">
      <c r="A16" s="189" t="s">
        <v>402</v>
      </c>
      <c r="B16" s="190" t="s">
        <v>548</v>
      </c>
      <c r="C16" s="193" t="s">
        <v>572</v>
      </c>
      <c r="D16" s="194" t="s">
        <v>563</v>
      </c>
    </row>
    <row r="17" customFormat="false" ht="37.5" hidden="false" customHeight="false" outlineLevel="0" collapsed="false">
      <c r="A17" s="189" t="s">
        <v>402</v>
      </c>
      <c r="B17" s="190" t="s">
        <v>548</v>
      </c>
      <c r="C17" s="193" t="s">
        <v>573</v>
      </c>
      <c r="D17" s="194" t="s">
        <v>571</v>
      </c>
    </row>
    <row r="20" customFormat="false" ht="15" hidden="false" customHeight="false" outlineLevel="0" collapsed="false">
      <c r="A20" s="64" t="s">
        <v>574</v>
      </c>
      <c r="B20" s="64"/>
      <c r="C20" s="64"/>
      <c r="D20" s="64"/>
    </row>
    <row r="21" customFormat="false" ht="33.55" hidden="false" customHeight="false" outlineLevel="0" collapsed="false">
      <c r="A21" s="200" t="s">
        <v>402</v>
      </c>
      <c r="B21" s="190" t="s">
        <v>548</v>
      </c>
      <c r="C21" s="193" t="s">
        <v>575</v>
      </c>
      <c r="D21" s="194" t="s">
        <v>576</v>
      </c>
    </row>
    <row r="22" customFormat="false" ht="43.8" hidden="false" customHeight="false" outlineLevel="0" collapsed="false">
      <c r="A22" s="200" t="s">
        <v>402</v>
      </c>
      <c r="B22" s="190" t="s">
        <v>548</v>
      </c>
      <c r="C22" s="201" t="s">
        <v>577</v>
      </c>
      <c r="D22" s="194" t="s">
        <v>578</v>
      </c>
    </row>
    <row r="23" customFormat="false" ht="63" hidden="false" customHeight="false" outlineLevel="0" collapsed="false">
      <c r="A23" s="200" t="s">
        <v>402</v>
      </c>
      <c r="B23" s="190" t="s">
        <v>548</v>
      </c>
      <c r="C23" s="202" t="s">
        <v>579</v>
      </c>
      <c r="D23" s="194" t="s">
        <v>580</v>
      </c>
    </row>
    <row r="24" customFormat="false" ht="18.75" hidden="false" customHeight="false" outlineLevel="0" collapsed="false">
      <c r="A24" s="200"/>
      <c r="B24" s="190"/>
      <c r="C24" s="202"/>
      <c r="D24" s="194"/>
    </row>
    <row r="25" customFormat="false" ht="18.75" hidden="false" customHeight="false" outlineLevel="0" collapsed="false">
      <c r="A25" s="200"/>
      <c r="B25" s="190"/>
      <c r="C25" s="202"/>
      <c r="D25" s="194"/>
    </row>
  </sheetData>
  <mergeCells count="4">
    <mergeCell ref="A1:D1"/>
    <mergeCell ref="D3:D5"/>
    <mergeCell ref="D10:D13"/>
    <mergeCell ref="A20:D2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38"/>
  <sheetViews>
    <sheetView showFormulas="false" showGridLines="true" showRowColHeaders="true" showZeros="true" rightToLeft="false" tabSelected="false" showOutlineSymbols="true" defaultGridColor="true" view="pageBreakPreview" topLeftCell="A22" colorId="64" zoomScale="80" zoomScaleNormal="100" zoomScalePageLayoutView="80" workbookViewId="0">
      <selection pane="topLeft" activeCell="D13" activeCellId="0" sqref="D13"/>
    </sheetView>
  </sheetViews>
  <sheetFormatPr defaultColWidth="8.6796875" defaultRowHeight="15.75" zeroHeight="false" outlineLevelRow="0" outlineLevelCol="0"/>
  <cols>
    <col collapsed="false" customWidth="true" hidden="false" outlineLevel="0" max="1" min="1" style="203" width="4.86"/>
    <col collapsed="false" customWidth="true" hidden="false" outlineLevel="0" max="2" min="2" style="203" width="15.29"/>
    <col collapsed="false" customWidth="true" hidden="false" outlineLevel="0" max="3" min="3" style="204" width="24.29"/>
    <col collapsed="false" customWidth="true" hidden="false" outlineLevel="0" max="4" min="4" style="204" width="62.42"/>
    <col collapsed="false" customWidth="true" hidden="false" outlineLevel="0" max="256" min="5" style="204" width="9.14"/>
    <col collapsed="false" customWidth="true" hidden="false" outlineLevel="0" max="257" min="257" style="204" width="4.86"/>
    <col collapsed="false" customWidth="true" hidden="false" outlineLevel="0" max="258" min="258" style="204" width="15.29"/>
    <col collapsed="false" customWidth="true" hidden="false" outlineLevel="0" max="259" min="259" style="204" width="24.29"/>
    <col collapsed="false" customWidth="true" hidden="false" outlineLevel="0" max="260" min="260" style="204" width="62.42"/>
    <col collapsed="false" customWidth="true" hidden="false" outlineLevel="0" max="512" min="261" style="204" width="9.14"/>
    <col collapsed="false" customWidth="true" hidden="false" outlineLevel="0" max="513" min="513" style="204" width="4.86"/>
    <col collapsed="false" customWidth="true" hidden="false" outlineLevel="0" max="514" min="514" style="204" width="15.29"/>
    <col collapsed="false" customWidth="true" hidden="false" outlineLevel="0" max="515" min="515" style="204" width="24.29"/>
    <col collapsed="false" customWidth="true" hidden="false" outlineLevel="0" max="516" min="516" style="204" width="62.42"/>
    <col collapsed="false" customWidth="true" hidden="false" outlineLevel="0" max="768" min="517" style="204" width="9.14"/>
    <col collapsed="false" customWidth="true" hidden="false" outlineLevel="0" max="769" min="769" style="204" width="4.86"/>
    <col collapsed="false" customWidth="true" hidden="false" outlineLevel="0" max="770" min="770" style="204" width="15.29"/>
    <col collapsed="false" customWidth="true" hidden="false" outlineLevel="0" max="771" min="771" style="204" width="24.29"/>
    <col collapsed="false" customWidth="true" hidden="false" outlineLevel="0" max="772" min="772" style="204" width="62.42"/>
    <col collapsed="false" customWidth="true" hidden="false" outlineLevel="0" max="1025" min="773" style="204" width="9.14"/>
  </cols>
  <sheetData>
    <row r="1" customFormat="false" ht="15.75" hidden="false" customHeight="false" outlineLevel="0" collapsed="false">
      <c r="A1" s="205" t="s">
        <v>581</v>
      </c>
      <c r="B1" s="205"/>
      <c r="C1" s="205"/>
      <c r="D1" s="205"/>
    </row>
    <row r="2" customFormat="false" ht="15.75" hidden="false" customHeight="false" outlineLevel="0" collapsed="false">
      <c r="A2" s="205" t="s">
        <v>582</v>
      </c>
      <c r="B2" s="205"/>
      <c r="C2" s="205"/>
      <c r="D2" s="205"/>
    </row>
    <row r="3" customFormat="false" ht="15.75" hidden="false" customHeight="false" outlineLevel="0" collapsed="false">
      <c r="A3" s="205" t="s">
        <v>583</v>
      </c>
      <c r="B3" s="205" t="s">
        <v>584</v>
      </c>
      <c r="C3" s="206" t="s">
        <v>585</v>
      </c>
      <c r="D3" s="206" t="s">
        <v>586</v>
      </c>
    </row>
    <row r="4" customFormat="false" ht="15.75" hidden="false" customHeight="false" outlineLevel="0" collapsed="false">
      <c r="A4" s="205" t="n">
        <v>1</v>
      </c>
      <c r="B4" s="205"/>
      <c r="C4" s="206"/>
      <c r="D4" s="207" t="s">
        <v>587</v>
      </c>
    </row>
    <row r="5" customFormat="false" ht="15.75" hidden="false" customHeight="false" outlineLevel="0" collapsed="false">
      <c r="A5" s="205" t="n">
        <v>7</v>
      </c>
      <c r="B5" s="205"/>
      <c r="C5" s="206"/>
      <c r="D5" s="207" t="s">
        <v>588</v>
      </c>
    </row>
    <row r="6" customFormat="false" ht="15.75" hidden="false" customHeight="false" outlineLevel="0" collapsed="false">
      <c r="A6" s="205" t="n">
        <v>13</v>
      </c>
      <c r="B6" s="208"/>
      <c r="C6" s="209"/>
      <c r="D6" s="207" t="s">
        <v>589</v>
      </c>
    </row>
    <row r="7" customFormat="false" ht="15.75" hidden="false" customHeight="false" outlineLevel="0" collapsed="false">
      <c r="A7" s="205" t="n">
        <v>23</v>
      </c>
      <c r="B7" s="205"/>
      <c r="C7" s="206"/>
      <c r="D7" s="207" t="s">
        <v>590</v>
      </c>
    </row>
    <row r="8" customFormat="false" ht="15.75" hidden="false" customHeight="false" outlineLevel="0" collapsed="false">
      <c r="A8" s="205" t="n">
        <v>24</v>
      </c>
      <c r="B8" s="205"/>
      <c r="C8" s="206"/>
      <c r="D8" s="207" t="s">
        <v>591</v>
      </c>
    </row>
    <row r="9" customFormat="false" ht="15.75" hidden="false" customHeight="false" outlineLevel="0" collapsed="false">
      <c r="D9" s="207" t="s">
        <v>592</v>
      </c>
    </row>
    <row r="10" customFormat="false" ht="15.75" hidden="false" customHeight="false" outlineLevel="0" collapsed="false">
      <c r="D10" s="207" t="s">
        <v>593</v>
      </c>
    </row>
    <row r="11" customFormat="false" ht="31.5" hidden="false" customHeight="false" outlineLevel="0" collapsed="false">
      <c r="D11" s="207" t="s">
        <v>594</v>
      </c>
    </row>
    <row r="12" customFormat="false" ht="31.5" hidden="false" customHeight="false" outlineLevel="0" collapsed="false">
      <c r="D12" s="207" t="s">
        <v>595</v>
      </c>
    </row>
    <row r="13" customFormat="false" ht="15.75" hidden="false" customHeight="false" outlineLevel="0" collapsed="false">
      <c r="D13" s="207" t="s">
        <v>596</v>
      </c>
    </row>
    <row r="14" customFormat="false" ht="15.75" hidden="false" customHeight="false" outlineLevel="0" collapsed="false">
      <c r="D14" s="207" t="s">
        <v>597</v>
      </c>
    </row>
    <row r="15" customFormat="false" ht="15.75" hidden="false" customHeight="false" outlineLevel="0" collapsed="false">
      <c r="D15" s="207" t="s">
        <v>598</v>
      </c>
    </row>
    <row r="16" customFormat="false" ht="15.75" hidden="false" customHeight="false" outlineLevel="0" collapsed="false">
      <c r="D16" s="207" t="s">
        <v>599</v>
      </c>
    </row>
    <row r="17" customFormat="false" ht="31.5" hidden="false" customHeight="false" outlineLevel="0" collapsed="false">
      <c r="D17" s="207" t="s">
        <v>600</v>
      </c>
    </row>
    <row r="18" customFormat="false" ht="31.5" hidden="false" customHeight="false" outlineLevel="0" collapsed="false">
      <c r="D18" s="207" t="s">
        <v>601</v>
      </c>
    </row>
    <row r="19" customFormat="false" ht="15.75" hidden="false" customHeight="false" outlineLevel="0" collapsed="false">
      <c r="D19" s="207" t="s">
        <v>602</v>
      </c>
    </row>
    <row r="20" customFormat="false" ht="15.75" hidden="false" customHeight="false" outlineLevel="0" collapsed="false">
      <c r="D20" s="207" t="s">
        <v>603</v>
      </c>
    </row>
    <row r="21" customFormat="false" ht="15.75" hidden="false" customHeight="false" outlineLevel="0" collapsed="false">
      <c r="D21" s="210" t="s">
        <v>604</v>
      </c>
    </row>
    <row r="22" customFormat="false" ht="15.75" hidden="false" customHeight="false" outlineLevel="0" collapsed="false">
      <c r="D22" s="207" t="s">
        <v>605</v>
      </c>
    </row>
    <row r="23" customFormat="false" ht="15.75" hidden="false" customHeight="false" outlineLevel="0" collapsed="false">
      <c r="D23" s="207" t="s">
        <v>606</v>
      </c>
    </row>
    <row r="24" customFormat="false" ht="15.75" hidden="false" customHeight="false" outlineLevel="0" collapsed="false">
      <c r="D24" s="207" t="s">
        <v>607</v>
      </c>
    </row>
    <row r="25" customFormat="false" ht="15.75" hidden="false" customHeight="false" outlineLevel="0" collapsed="false">
      <c r="D25" s="207" t="s">
        <v>608</v>
      </c>
    </row>
    <row r="26" customFormat="false" ht="15.75" hidden="false" customHeight="false" outlineLevel="0" collapsed="false">
      <c r="D26" s="207" t="s">
        <v>609</v>
      </c>
    </row>
    <row r="27" customFormat="false" ht="15.75" hidden="false" customHeight="false" outlineLevel="0" collapsed="false">
      <c r="D27" s="207" t="s">
        <v>610</v>
      </c>
    </row>
    <row r="28" customFormat="false" ht="15.75" hidden="false" customHeight="false" outlineLevel="0" collapsed="false">
      <c r="D28" s="207" t="s">
        <v>611</v>
      </c>
    </row>
    <row r="29" customFormat="false" ht="15.75" hidden="false" customHeight="false" outlineLevel="0" collapsed="false">
      <c r="D29" s="207" t="s">
        <v>612</v>
      </c>
    </row>
    <row r="30" customFormat="false" ht="15.75" hidden="false" customHeight="false" outlineLevel="0" collapsed="false">
      <c r="D30" s="207" t="s">
        <v>613</v>
      </c>
    </row>
    <row r="31" customFormat="false" ht="15.75" hidden="false" customHeight="false" outlineLevel="0" collapsed="false">
      <c r="D31" s="207" t="s">
        <v>614</v>
      </c>
    </row>
    <row r="32" customFormat="false" ht="15.75" hidden="false" customHeight="false" outlineLevel="0" collapsed="false">
      <c r="D32" s="207" t="s">
        <v>615</v>
      </c>
    </row>
    <row r="33" customFormat="false" ht="15.75" hidden="false" customHeight="false" outlineLevel="0" collapsed="false">
      <c r="D33" s="207" t="s">
        <v>616</v>
      </c>
    </row>
    <row r="34" customFormat="false" ht="15.75" hidden="false" customHeight="false" outlineLevel="0" collapsed="false">
      <c r="D34" s="207" t="s">
        <v>617</v>
      </c>
    </row>
    <row r="35" customFormat="false" ht="47.25" hidden="false" customHeight="false" outlineLevel="0" collapsed="false">
      <c r="D35" s="207" t="s">
        <v>618</v>
      </c>
    </row>
    <row r="36" customFormat="false" ht="15.75" hidden="false" customHeight="false" outlineLevel="0" collapsed="false">
      <c r="D36" s="207" t="s">
        <v>619</v>
      </c>
    </row>
    <row r="37" customFormat="false" ht="15.75" hidden="false" customHeight="false" outlineLevel="0" collapsed="false">
      <c r="D37" s="207" t="s">
        <v>620</v>
      </c>
    </row>
    <row r="38" customFormat="false" ht="15.75" hidden="false" customHeight="false" outlineLevel="0" collapsed="false">
      <c r="D38" s="207" t="s">
        <v>621</v>
      </c>
    </row>
  </sheetData>
  <mergeCells count="2">
    <mergeCell ref="A1:D1"/>
    <mergeCell ref="A2:D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38"/>
  <sheetViews>
    <sheetView showFormulas="false" showGridLines="true" showRowColHeaders="true" showZeros="true" rightToLeft="false" tabSelected="false" showOutlineSymbols="true" defaultGridColor="true" view="pageBreakPreview" topLeftCell="A7" colorId="64" zoomScale="80" zoomScaleNormal="80" zoomScalePageLayoutView="80" workbookViewId="0">
      <selection pane="topLeft" activeCell="D22" activeCellId="0" sqref="D22"/>
    </sheetView>
  </sheetViews>
  <sheetFormatPr defaultColWidth="8.6796875" defaultRowHeight="15.75" zeroHeight="false" outlineLevelRow="0" outlineLevelCol="0"/>
  <cols>
    <col collapsed="false" customWidth="true" hidden="false" outlineLevel="0" max="1" min="1" style="203" width="4.86"/>
    <col collapsed="false" customWidth="true" hidden="false" outlineLevel="0" max="2" min="2" style="203" width="15.29"/>
    <col collapsed="false" customWidth="true" hidden="false" outlineLevel="0" max="3" min="3" style="204" width="24.29"/>
    <col collapsed="false" customWidth="true" hidden="false" outlineLevel="0" max="4" min="4" style="204" width="62.42"/>
    <col collapsed="false" customWidth="true" hidden="false" outlineLevel="0" max="256" min="5" style="204" width="9.14"/>
    <col collapsed="false" customWidth="true" hidden="false" outlineLevel="0" max="257" min="257" style="204" width="4.86"/>
    <col collapsed="false" customWidth="true" hidden="false" outlineLevel="0" max="258" min="258" style="204" width="15.29"/>
    <col collapsed="false" customWidth="true" hidden="false" outlineLevel="0" max="259" min="259" style="204" width="24.29"/>
    <col collapsed="false" customWidth="true" hidden="false" outlineLevel="0" max="260" min="260" style="204" width="62.42"/>
    <col collapsed="false" customWidth="true" hidden="false" outlineLevel="0" max="512" min="261" style="204" width="9.14"/>
    <col collapsed="false" customWidth="true" hidden="false" outlineLevel="0" max="513" min="513" style="204" width="4.86"/>
    <col collapsed="false" customWidth="true" hidden="false" outlineLevel="0" max="514" min="514" style="204" width="15.29"/>
    <col collapsed="false" customWidth="true" hidden="false" outlineLevel="0" max="515" min="515" style="204" width="24.29"/>
    <col collapsed="false" customWidth="true" hidden="false" outlineLevel="0" max="516" min="516" style="204" width="62.42"/>
    <col collapsed="false" customWidth="true" hidden="false" outlineLevel="0" max="768" min="517" style="204" width="9.14"/>
    <col collapsed="false" customWidth="true" hidden="false" outlineLevel="0" max="769" min="769" style="204" width="4.86"/>
    <col collapsed="false" customWidth="true" hidden="false" outlineLevel="0" max="770" min="770" style="204" width="15.29"/>
    <col collapsed="false" customWidth="true" hidden="false" outlineLevel="0" max="771" min="771" style="204" width="24.29"/>
    <col collapsed="false" customWidth="true" hidden="false" outlineLevel="0" max="772" min="772" style="204" width="62.42"/>
    <col collapsed="false" customWidth="true" hidden="false" outlineLevel="0" max="1025" min="773" style="204" width="9.14"/>
  </cols>
  <sheetData>
    <row r="1" customFormat="false" ht="15.75" hidden="false" customHeight="false" outlineLevel="0" collapsed="false">
      <c r="A1" s="205" t="s">
        <v>581</v>
      </c>
      <c r="B1" s="205"/>
      <c r="C1" s="205"/>
      <c r="D1" s="205"/>
    </row>
    <row r="2" customFormat="false" ht="15.75" hidden="false" customHeight="false" outlineLevel="0" collapsed="false">
      <c r="A2" s="205" t="s">
        <v>582</v>
      </c>
      <c r="B2" s="205"/>
      <c r="C2" s="205"/>
      <c r="D2" s="205"/>
    </row>
    <row r="3" customFormat="false" ht="15.75" hidden="false" customHeight="false" outlineLevel="0" collapsed="false">
      <c r="A3" s="205" t="s">
        <v>583</v>
      </c>
      <c r="B3" s="205" t="s">
        <v>584</v>
      </c>
      <c r="C3" s="206" t="s">
        <v>585</v>
      </c>
      <c r="D3" s="206" t="s">
        <v>586</v>
      </c>
    </row>
    <row r="4" customFormat="false" ht="15.75" hidden="false" customHeight="false" outlineLevel="0" collapsed="false">
      <c r="A4" s="205" t="n">
        <v>1</v>
      </c>
      <c r="B4" s="205"/>
      <c r="C4" s="206"/>
      <c r="D4" s="207" t="s">
        <v>587</v>
      </c>
    </row>
    <row r="5" customFormat="false" ht="15.75" hidden="false" customHeight="false" outlineLevel="0" collapsed="false">
      <c r="A5" s="205" t="n">
        <v>7</v>
      </c>
      <c r="B5" s="205"/>
      <c r="C5" s="206"/>
      <c r="D5" s="207" t="s">
        <v>588</v>
      </c>
    </row>
    <row r="6" customFormat="false" ht="15.75" hidden="false" customHeight="false" outlineLevel="0" collapsed="false">
      <c r="A6" s="205" t="n">
        <v>13</v>
      </c>
      <c r="B6" s="208"/>
      <c r="C6" s="209"/>
      <c r="D6" s="207" t="s">
        <v>589</v>
      </c>
    </row>
    <row r="7" customFormat="false" ht="15.75" hidden="false" customHeight="false" outlineLevel="0" collapsed="false">
      <c r="A7" s="205" t="n">
        <v>23</v>
      </c>
      <c r="B7" s="205"/>
      <c r="C7" s="206"/>
      <c r="D7" s="207" t="s">
        <v>590</v>
      </c>
    </row>
    <row r="8" customFormat="false" ht="15.75" hidden="false" customHeight="false" outlineLevel="0" collapsed="false">
      <c r="A8" s="205" t="n">
        <v>24</v>
      </c>
      <c r="B8" s="205"/>
      <c r="C8" s="206"/>
      <c r="D8" s="207" t="s">
        <v>591</v>
      </c>
    </row>
    <row r="9" customFormat="false" ht="15.75" hidden="false" customHeight="false" outlineLevel="0" collapsed="false">
      <c r="D9" s="207" t="s">
        <v>592</v>
      </c>
    </row>
    <row r="10" customFormat="false" ht="15.75" hidden="false" customHeight="false" outlineLevel="0" collapsed="false">
      <c r="D10" s="207" t="s">
        <v>593</v>
      </c>
    </row>
    <row r="11" customFormat="false" ht="31.5" hidden="false" customHeight="false" outlineLevel="0" collapsed="false">
      <c r="D11" s="207" t="s">
        <v>594</v>
      </c>
    </row>
    <row r="12" customFormat="false" ht="31.5" hidden="false" customHeight="false" outlineLevel="0" collapsed="false">
      <c r="D12" s="207" t="s">
        <v>595</v>
      </c>
    </row>
    <row r="13" customFormat="false" ht="15.75" hidden="false" customHeight="false" outlineLevel="0" collapsed="false">
      <c r="D13" s="207" t="s">
        <v>596</v>
      </c>
    </row>
    <row r="14" customFormat="false" ht="15.75" hidden="false" customHeight="false" outlineLevel="0" collapsed="false">
      <c r="D14" s="207" t="s">
        <v>597</v>
      </c>
    </row>
    <row r="15" customFormat="false" ht="15.75" hidden="false" customHeight="false" outlineLevel="0" collapsed="false">
      <c r="D15" s="207" t="s">
        <v>598</v>
      </c>
    </row>
    <row r="16" customFormat="false" ht="15.75" hidden="false" customHeight="false" outlineLevel="0" collapsed="false">
      <c r="D16" s="207" t="s">
        <v>599</v>
      </c>
    </row>
    <row r="17" customFormat="false" ht="31.5" hidden="false" customHeight="false" outlineLevel="0" collapsed="false">
      <c r="D17" s="207" t="s">
        <v>600</v>
      </c>
    </row>
    <row r="18" customFormat="false" ht="31.5" hidden="false" customHeight="false" outlineLevel="0" collapsed="false">
      <c r="D18" s="207" t="s">
        <v>601</v>
      </c>
    </row>
    <row r="19" customFormat="false" ht="15.75" hidden="false" customHeight="false" outlineLevel="0" collapsed="false">
      <c r="D19" s="207" t="s">
        <v>602</v>
      </c>
    </row>
    <row r="20" customFormat="false" ht="15.75" hidden="false" customHeight="false" outlineLevel="0" collapsed="false">
      <c r="D20" s="207" t="s">
        <v>603</v>
      </c>
    </row>
    <row r="21" customFormat="false" ht="15.75" hidden="false" customHeight="false" outlineLevel="0" collapsed="false">
      <c r="D21" s="210" t="s">
        <v>604</v>
      </c>
    </row>
    <row r="22" customFormat="false" ht="15.75" hidden="false" customHeight="false" outlineLevel="0" collapsed="false">
      <c r="D22" s="207" t="s">
        <v>605</v>
      </c>
    </row>
    <row r="23" customFormat="false" ht="15.75" hidden="false" customHeight="false" outlineLevel="0" collapsed="false">
      <c r="D23" s="207" t="s">
        <v>606</v>
      </c>
    </row>
    <row r="24" customFormat="false" ht="15.75" hidden="false" customHeight="false" outlineLevel="0" collapsed="false">
      <c r="D24" s="207" t="s">
        <v>607</v>
      </c>
    </row>
    <row r="25" customFormat="false" ht="15.75" hidden="false" customHeight="false" outlineLevel="0" collapsed="false">
      <c r="D25" s="207" t="s">
        <v>608</v>
      </c>
    </row>
    <row r="26" customFormat="false" ht="15.75" hidden="false" customHeight="false" outlineLevel="0" collapsed="false">
      <c r="D26" s="207" t="s">
        <v>609</v>
      </c>
    </row>
    <row r="27" customFormat="false" ht="15.75" hidden="false" customHeight="false" outlineLevel="0" collapsed="false">
      <c r="D27" s="207" t="s">
        <v>610</v>
      </c>
    </row>
    <row r="28" customFormat="false" ht="15.75" hidden="false" customHeight="false" outlineLevel="0" collapsed="false">
      <c r="D28" s="207" t="s">
        <v>611</v>
      </c>
    </row>
    <row r="29" customFormat="false" ht="15.75" hidden="false" customHeight="false" outlineLevel="0" collapsed="false">
      <c r="D29" s="207" t="s">
        <v>612</v>
      </c>
    </row>
    <row r="30" customFormat="false" ht="15.75" hidden="false" customHeight="false" outlineLevel="0" collapsed="false">
      <c r="D30" s="207" t="s">
        <v>613</v>
      </c>
    </row>
    <row r="31" customFormat="false" ht="15.75" hidden="false" customHeight="false" outlineLevel="0" collapsed="false">
      <c r="D31" s="207" t="s">
        <v>614</v>
      </c>
    </row>
    <row r="32" customFormat="false" ht="15.75" hidden="false" customHeight="false" outlineLevel="0" collapsed="false">
      <c r="D32" s="207" t="s">
        <v>615</v>
      </c>
    </row>
    <row r="33" customFormat="false" ht="15.75" hidden="false" customHeight="false" outlineLevel="0" collapsed="false">
      <c r="D33" s="207" t="s">
        <v>616</v>
      </c>
    </row>
    <row r="34" customFormat="false" ht="15.75" hidden="false" customHeight="false" outlineLevel="0" collapsed="false">
      <c r="D34" s="207" t="s">
        <v>617</v>
      </c>
    </row>
    <row r="35" customFormat="false" ht="47.25" hidden="false" customHeight="false" outlineLevel="0" collapsed="false">
      <c r="D35" s="207" t="s">
        <v>618</v>
      </c>
    </row>
    <row r="36" customFormat="false" ht="15.75" hidden="false" customHeight="false" outlineLevel="0" collapsed="false">
      <c r="D36" s="207" t="s">
        <v>619</v>
      </c>
    </row>
    <row r="37" customFormat="false" ht="15.75" hidden="false" customHeight="false" outlineLevel="0" collapsed="false">
      <c r="D37" s="207" t="s">
        <v>620</v>
      </c>
    </row>
    <row r="38" customFormat="false" ht="15.75" hidden="false" customHeight="false" outlineLevel="0" collapsed="false">
      <c r="D38" s="207" t="s">
        <v>621</v>
      </c>
    </row>
  </sheetData>
  <mergeCells count="2">
    <mergeCell ref="A1:D1"/>
    <mergeCell ref="A2:D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
  <sheetViews>
    <sheetView showFormulas="false" showGridLines="true" showRowColHeaders="true" showZeros="true" rightToLeft="false" tabSelected="false" showOutlineSymbols="true" defaultGridColor="true" view="pageBreakPreview" topLeftCell="A16" colorId="64" zoomScale="80" zoomScaleNormal="80" zoomScalePageLayoutView="80" workbookViewId="0">
      <selection pane="topLeft" activeCell="A16" activeCellId="0" sqref="A16"/>
    </sheetView>
  </sheetViews>
  <sheetFormatPr defaultColWidth="8.6796875" defaultRowHeight="15" zeroHeight="false" outlineLevelRow="0" outlineLevelCol="0"/>
  <cols>
    <col collapsed="false" customWidth="true" hidden="false" outlineLevel="0" max="1025" min="1" style="55" width="8.57"/>
  </cols>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36"/>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E9" activeCellId="0" sqref="E9"/>
    </sheetView>
  </sheetViews>
  <sheetFormatPr defaultColWidth="8.6796875" defaultRowHeight="15" zeroHeight="false" outlineLevelRow="0" outlineLevelCol="0"/>
  <cols>
    <col collapsed="false" customWidth="true" hidden="false" outlineLevel="0" max="1" min="1" style="55" width="6"/>
    <col collapsed="false" customWidth="true" hidden="false" outlineLevel="0" max="2" min="2" style="55" width="46.86"/>
    <col collapsed="false" customWidth="true" hidden="false" outlineLevel="0" max="3" min="3" style="55" width="64.84"/>
  </cols>
  <sheetData>
    <row r="1" customFormat="false" ht="26.25" hidden="false" customHeight="true" outlineLevel="0" collapsed="false">
      <c r="A1" s="211" t="s">
        <v>501</v>
      </c>
      <c r="B1" s="211"/>
      <c r="C1" s="211"/>
    </row>
    <row r="3" customFormat="false" ht="27" hidden="false" customHeight="true" outlineLevel="0" collapsed="false">
      <c r="A3" s="212" t="s">
        <v>502</v>
      </c>
      <c r="B3" s="212" t="s">
        <v>503</v>
      </c>
      <c r="C3" s="212" t="s">
        <v>504</v>
      </c>
    </row>
    <row r="4" customFormat="false" ht="52.5" hidden="false" customHeight="true" outlineLevel="0" collapsed="false">
      <c r="A4" s="213" t="n">
        <v>1</v>
      </c>
      <c r="B4" s="214" t="s">
        <v>505</v>
      </c>
      <c r="C4" s="215" t="s">
        <v>622</v>
      </c>
    </row>
    <row r="5" customFormat="false" ht="60" hidden="false" customHeight="true" outlineLevel="0" collapsed="false">
      <c r="A5" s="213" t="n">
        <v>2</v>
      </c>
      <c r="B5" s="214" t="s">
        <v>507</v>
      </c>
      <c r="C5" s="216" t="s">
        <v>623</v>
      </c>
    </row>
    <row r="6" customFormat="false" ht="52.5" hidden="false" customHeight="true" outlineLevel="0" collapsed="false">
      <c r="A6" s="213" t="n">
        <v>3</v>
      </c>
      <c r="B6" s="214" t="s">
        <v>509</v>
      </c>
      <c r="C6" s="217" t="s">
        <v>624</v>
      </c>
    </row>
    <row r="7" customFormat="false" ht="39" hidden="false" customHeight="true" outlineLevel="0" collapsed="false">
      <c r="A7" s="213" t="n">
        <v>4</v>
      </c>
      <c r="B7" s="214" t="s">
        <v>511</v>
      </c>
      <c r="C7" s="217" t="s">
        <v>625</v>
      </c>
    </row>
    <row r="8" customFormat="false" ht="41.25" hidden="false" customHeight="true" outlineLevel="0" collapsed="false">
      <c r="A8" s="213" t="n">
        <v>5</v>
      </c>
      <c r="B8" s="214" t="s">
        <v>513</v>
      </c>
      <c r="C8" s="217" t="s">
        <v>626</v>
      </c>
    </row>
    <row r="9" customFormat="false" ht="29.25" hidden="false" customHeight="true" outlineLevel="0" collapsed="false">
      <c r="A9" s="213" t="n">
        <v>6</v>
      </c>
      <c r="B9" s="214" t="s">
        <v>515</v>
      </c>
      <c r="C9" s="217" t="s">
        <v>627</v>
      </c>
    </row>
    <row r="10" customFormat="false" ht="48" hidden="false" customHeight="true" outlineLevel="0" collapsed="false">
      <c r="A10" s="213" t="n">
        <v>7</v>
      </c>
      <c r="B10" s="214" t="s">
        <v>517</v>
      </c>
      <c r="C10" s="217" t="s">
        <v>628</v>
      </c>
    </row>
    <row r="11" customFormat="false" ht="47.25" hidden="false" customHeight="false" outlineLevel="0" collapsed="false">
      <c r="A11" s="213" t="n">
        <v>8</v>
      </c>
      <c r="B11" s="218" t="s">
        <v>519</v>
      </c>
      <c r="C11" s="215" t="s">
        <v>629</v>
      </c>
    </row>
    <row r="12" customFormat="false" ht="36.75" hidden="false" customHeight="true" outlineLevel="0" collapsed="false">
      <c r="A12" s="213" t="n">
        <v>9</v>
      </c>
      <c r="B12" s="214" t="s">
        <v>521</v>
      </c>
      <c r="C12" s="219" t="s">
        <v>630</v>
      </c>
    </row>
    <row r="13" customFormat="false" ht="15.75" hidden="false" customHeight="false" outlineLevel="0" collapsed="false">
      <c r="A13" s="213" t="n">
        <v>10</v>
      </c>
      <c r="B13" s="214"/>
      <c r="C13" s="217"/>
    </row>
    <row r="14" customFormat="false" ht="15.75" hidden="false" customHeight="false" outlineLevel="0" collapsed="false">
      <c r="A14" s="213" t="n">
        <v>11</v>
      </c>
      <c r="B14" s="214" t="s">
        <v>523</v>
      </c>
      <c r="C14" s="215" t="s">
        <v>524</v>
      </c>
    </row>
    <row r="15" customFormat="false" ht="34.5" hidden="false" customHeight="true" outlineLevel="0" collapsed="false">
      <c r="A15" s="213" t="n">
        <v>12</v>
      </c>
      <c r="B15" s="214" t="s">
        <v>525</v>
      </c>
      <c r="C15" s="217" t="s">
        <v>526</v>
      </c>
    </row>
    <row r="16" customFormat="false" ht="27" hidden="false" customHeight="true" outlineLevel="0" collapsed="false">
      <c r="A16" s="213" t="n">
        <v>13</v>
      </c>
      <c r="B16" s="214"/>
      <c r="C16" s="217"/>
    </row>
    <row r="17" customFormat="false" ht="72.75" hidden="false" customHeight="true" outlineLevel="0" collapsed="false">
      <c r="A17" s="213" t="n">
        <v>14</v>
      </c>
      <c r="B17" s="214" t="s">
        <v>527</v>
      </c>
      <c r="C17" s="217" t="s">
        <v>631</v>
      </c>
    </row>
    <row r="18" customFormat="false" ht="78.75" hidden="false" customHeight="false" outlineLevel="0" collapsed="false">
      <c r="A18" s="213" t="n">
        <v>15</v>
      </c>
      <c r="B18" s="214" t="s">
        <v>529</v>
      </c>
      <c r="C18" s="217" t="s">
        <v>632</v>
      </c>
    </row>
    <row r="19" customFormat="false" ht="63" hidden="false" customHeight="false" outlineLevel="0" collapsed="false">
      <c r="A19" s="213" t="n">
        <v>16</v>
      </c>
      <c r="B19" s="214" t="s">
        <v>531</v>
      </c>
      <c r="C19" s="217" t="s">
        <v>633</v>
      </c>
    </row>
    <row r="20" customFormat="false" ht="15.75" hidden="false" customHeight="false" outlineLevel="0" collapsed="false">
      <c r="A20" s="213" t="n">
        <v>17</v>
      </c>
      <c r="B20" s="214" t="s">
        <v>533</v>
      </c>
      <c r="C20" s="215" t="s">
        <v>534</v>
      </c>
    </row>
    <row r="21" customFormat="false" ht="31.5" hidden="false" customHeight="false" outlineLevel="0" collapsed="false">
      <c r="A21" s="213" t="n">
        <v>18</v>
      </c>
      <c r="B21" s="214" t="s">
        <v>535</v>
      </c>
      <c r="C21" s="217" t="s">
        <v>634</v>
      </c>
    </row>
    <row r="22" customFormat="false" ht="31.5" hidden="false" customHeight="false" outlineLevel="0" collapsed="false">
      <c r="A22" s="213" t="n">
        <v>19</v>
      </c>
      <c r="B22" s="214" t="s">
        <v>537</v>
      </c>
      <c r="C22" s="217" t="s">
        <v>635</v>
      </c>
    </row>
    <row r="23" customFormat="false" ht="15.75" hidden="false" customHeight="false" outlineLevel="0" collapsed="false">
      <c r="A23" s="213" t="n">
        <v>20</v>
      </c>
      <c r="B23" s="214"/>
      <c r="C23" s="218"/>
    </row>
    <row r="24" customFormat="false" ht="37.5" hidden="false" customHeight="true" outlineLevel="0" collapsed="false">
      <c r="A24" s="213" t="n">
        <v>21</v>
      </c>
      <c r="B24" s="214" t="s">
        <v>539</v>
      </c>
      <c r="C24" s="217" t="s">
        <v>636</v>
      </c>
    </row>
    <row r="25" customFormat="false" ht="15.75" hidden="false" customHeight="false" outlineLevel="0" collapsed="false">
      <c r="A25" s="213" t="n">
        <v>22</v>
      </c>
      <c r="B25" s="220"/>
      <c r="C25" s="220"/>
    </row>
    <row r="26" customFormat="false" ht="15.75" hidden="false" customHeight="false" outlineLevel="0" collapsed="false">
      <c r="A26" s="213" t="n">
        <v>23</v>
      </c>
      <c r="B26" s="220"/>
      <c r="C26" s="220"/>
    </row>
    <row r="27" customFormat="false" ht="15.75" hidden="false" customHeight="false" outlineLevel="0" collapsed="false">
      <c r="A27" s="213" t="n">
        <v>24</v>
      </c>
      <c r="B27" s="220"/>
      <c r="C27" s="220"/>
    </row>
    <row r="28" customFormat="false" ht="15.75" hidden="false" customHeight="false" outlineLevel="0" collapsed="false">
      <c r="A28" s="213" t="n">
        <v>25</v>
      </c>
      <c r="B28" s="220"/>
      <c r="C28" s="220"/>
    </row>
    <row r="29" customFormat="false" ht="15.75" hidden="false" customHeight="false" outlineLevel="0" collapsed="false">
      <c r="A29" s="213" t="n">
        <v>26</v>
      </c>
      <c r="B29" s="220"/>
      <c r="C29" s="220"/>
    </row>
    <row r="30" customFormat="false" ht="15.75" hidden="false" customHeight="false" outlineLevel="0" collapsed="false">
      <c r="A30" s="213" t="n">
        <v>27</v>
      </c>
      <c r="B30" s="220"/>
      <c r="C30" s="220"/>
    </row>
    <row r="31" customFormat="false" ht="15.75" hidden="false" customHeight="false" outlineLevel="0" collapsed="false">
      <c r="A31" s="213" t="n">
        <v>28</v>
      </c>
      <c r="B31" s="220" t="s">
        <v>541</v>
      </c>
      <c r="C31" s="221" t="s">
        <v>637</v>
      </c>
    </row>
    <row r="32" customFormat="false" ht="15.75" hidden="false" customHeight="false" outlineLevel="0" collapsed="false">
      <c r="A32" s="213" t="n">
        <v>29</v>
      </c>
      <c r="B32" s="220"/>
      <c r="C32" s="220"/>
    </row>
    <row r="33" s="183" customFormat="true" ht="39.75" hidden="false" customHeight="true" outlineLevel="0" collapsed="false">
      <c r="A33" s="213" t="n">
        <v>30</v>
      </c>
      <c r="B33" s="218" t="s">
        <v>543</v>
      </c>
      <c r="C33" s="217" t="s">
        <v>638</v>
      </c>
    </row>
    <row r="34" customFormat="false" ht="15.75" hidden="false" customHeight="false" outlineLevel="0" collapsed="false">
      <c r="A34" s="213" t="n">
        <v>31</v>
      </c>
      <c r="B34" s="220"/>
      <c r="C34" s="220"/>
    </row>
    <row r="35" customFormat="false" ht="15.75" hidden="false" customHeight="false" outlineLevel="0" collapsed="false">
      <c r="A35" s="213" t="n">
        <v>32</v>
      </c>
      <c r="B35" s="220"/>
      <c r="C35" s="220"/>
    </row>
    <row r="36" customFormat="false" ht="15.75" hidden="false" customHeight="false" outlineLevel="0" collapsed="false">
      <c r="A36" s="220"/>
      <c r="B36" s="220"/>
      <c r="C36" s="220"/>
    </row>
  </sheetData>
  <mergeCells count="1">
    <mergeCell ref="A1:C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Roman,Normal"&amp;12Sayfa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DEEBF7"/>
    <pageSetUpPr fitToPage="false"/>
  </sheetPr>
  <dimension ref="A1"/>
  <sheetViews>
    <sheetView showFormulas="false" showGridLines="true" showRowColHeaders="true" showZeros="true" rightToLeft="false" tabSelected="false" showOutlineSymbols="true" defaultGridColor="true" view="pageBreakPreview" topLeftCell="A10" colorId="64" zoomScale="80" zoomScaleNormal="80" zoomScalePageLayoutView="80" workbookViewId="0">
      <selection pane="topLeft" activeCell="Q28" activeCellId="0" sqref="Q28"/>
    </sheetView>
  </sheetViews>
  <sheetFormatPr defaultColWidth="8.6796875" defaultRowHeight="15" zeroHeight="false" outlineLevelRow="0" outlineLevelCol="0"/>
  <cols>
    <col collapsed="false" customWidth="true" hidden="false" outlineLevel="0" max="1025" min="1" style="55" width="8.57"/>
  </cols>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H16"/>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D30" activeCellId="0" sqref="D30"/>
    </sheetView>
  </sheetViews>
  <sheetFormatPr defaultColWidth="8.6796875" defaultRowHeight="15" zeroHeight="false" outlineLevelRow="0" outlineLevelCol="0"/>
  <cols>
    <col collapsed="false" customWidth="true" hidden="false" outlineLevel="0" max="1" min="1" style="55" width="34.85"/>
    <col collapsed="false" customWidth="true" hidden="false" outlineLevel="0" max="8" min="2" style="55" width="21.43"/>
    <col collapsed="false" customWidth="true" hidden="false" outlineLevel="0" max="258" min="9" style="55" width="8.57"/>
    <col collapsed="false" customWidth="true" hidden="false" outlineLevel="0" max="259" min="259" style="55" width="34.85"/>
    <col collapsed="false" customWidth="true" hidden="false" outlineLevel="0" max="264" min="260" style="55" width="21.43"/>
    <col collapsed="false" customWidth="true" hidden="false" outlineLevel="0" max="514" min="265" style="55" width="8.57"/>
    <col collapsed="false" customWidth="true" hidden="false" outlineLevel="0" max="515" min="515" style="55" width="34.85"/>
    <col collapsed="false" customWidth="true" hidden="false" outlineLevel="0" max="520" min="516" style="55" width="21.43"/>
    <col collapsed="false" customWidth="true" hidden="false" outlineLevel="0" max="770" min="521" style="55" width="8.57"/>
    <col collapsed="false" customWidth="true" hidden="false" outlineLevel="0" max="771" min="771" style="55" width="34.85"/>
    <col collapsed="false" customWidth="true" hidden="false" outlineLevel="0" max="776" min="772" style="55" width="21.43"/>
    <col collapsed="false" customWidth="true" hidden="false" outlineLevel="0" max="1025" min="777" style="55" width="8.57"/>
  </cols>
  <sheetData>
    <row r="1" customFormat="false" ht="15" hidden="false" customHeight="true" outlineLevel="0" collapsed="false">
      <c r="A1" s="56" t="s">
        <v>319</v>
      </c>
      <c r="B1" s="57" t="s">
        <v>320</v>
      </c>
      <c r="C1" s="57"/>
      <c r="D1" s="57"/>
      <c r="E1" s="57"/>
      <c r="F1" s="57"/>
      <c r="G1" s="57"/>
      <c r="H1" s="57"/>
    </row>
    <row r="2" customFormat="false" ht="30" hidden="false" customHeight="true" outlineLevel="0" collapsed="false">
      <c r="A2" s="56"/>
      <c r="B2" s="56" t="s">
        <v>321</v>
      </c>
      <c r="C2" s="56" t="s">
        <v>322</v>
      </c>
      <c r="D2" s="56" t="s">
        <v>323</v>
      </c>
      <c r="E2" s="56" t="s">
        <v>324</v>
      </c>
      <c r="F2" s="56" t="s">
        <v>325</v>
      </c>
      <c r="G2" s="56" t="s">
        <v>326</v>
      </c>
      <c r="H2" s="58" t="s">
        <v>327</v>
      </c>
    </row>
    <row r="3" customFormat="false" ht="15" hidden="false" customHeight="false" outlineLevel="0" collapsed="false">
      <c r="A3" s="56"/>
      <c r="B3" s="56"/>
      <c r="C3" s="56"/>
      <c r="D3" s="56"/>
      <c r="E3" s="56"/>
      <c r="F3" s="56"/>
      <c r="G3" s="56"/>
      <c r="H3" s="59" t="s">
        <v>328</v>
      </c>
    </row>
    <row r="4" customFormat="false" ht="15" hidden="false" customHeight="false" outlineLevel="0" collapsed="false">
      <c r="A4" s="60" t="s">
        <v>329</v>
      </c>
      <c r="B4" s="61" t="n">
        <v>100</v>
      </c>
      <c r="C4" s="61" t="n">
        <v>110.28</v>
      </c>
      <c r="D4" s="61" t="n">
        <v>120.56</v>
      </c>
      <c r="E4" s="61" t="n">
        <v>120.56</v>
      </c>
      <c r="F4" s="61" t="n">
        <v>119.56</v>
      </c>
      <c r="G4" s="61" t="n">
        <v>120.56</v>
      </c>
      <c r="H4" s="61" t="n">
        <v>120.56</v>
      </c>
    </row>
    <row r="5" customFormat="false" ht="15" hidden="false" customHeight="false" outlineLevel="0" collapsed="false">
      <c r="A5" s="62" t="s">
        <v>330</v>
      </c>
      <c r="B5" s="63" t="n">
        <v>95</v>
      </c>
      <c r="C5" s="63" t="n">
        <v>105.28</v>
      </c>
      <c r="D5" s="63" t="n">
        <v>115.56</v>
      </c>
      <c r="E5" s="63" t="n">
        <v>115.56</v>
      </c>
      <c r="F5" s="63" t="n">
        <v>115.56</v>
      </c>
      <c r="G5" s="63" t="n">
        <v>115.56</v>
      </c>
      <c r="H5" s="63" t="n">
        <v>115.56</v>
      </c>
    </row>
    <row r="6" customFormat="false" ht="15" hidden="false" customHeight="false" outlineLevel="0" collapsed="false">
      <c r="A6" s="60" t="s">
        <v>331</v>
      </c>
      <c r="B6" s="61" t="n">
        <v>85</v>
      </c>
      <c r="C6" s="61" t="n">
        <v>95.28</v>
      </c>
      <c r="D6" s="61" t="n">
        <v>105.56</v>
      </c>
      <c r="E6" s="61" t="n">
        <v>105.56</v>
      </c>
      <c r="F6" s="61" t="n">
        <v>105.56</v>
      </c>
      <c r="G6" s="61" t="n">
        <v>105.56</v>
      </c>
      <c r="H6" s="61" t="n">
        <v>105.56</v>
      </c>
    </row>
    <row r="9" customFormat="false" ht="15" hidden="false" customHeight="false" outlineLevel="0" collapsed="false">
      <c r="A9" s="64" t="s">
        <v>332</v>
      </c>
      <c r="B9" s="64"/>
      <c r="C9" s="64"/>
      <c r="D9" s="64"/>
      <c r="E9" s="64"/>
      <c r="F9" s="64"/>
      <c r="G9" s="65"/>
      <c r="H9" s="65"/>
    </row>
    <row r="10" customFormat="false" ht="15" hidden="false" customHeight="false" outlineLevel="0" collapsed="false">
      <c r="A10" s="66" t="s">
        <v>333</v>
      </c>
      <c r="B10" s="66"/>
      <c r="C10" s="66"/>
      <c r="D10" s="66"/>
      <c r="E10" s="67" t="s">
        <v>334</v>
      </c>
      <c r="F10" s="68" t="s">
        <v>335</v>
      </c>
    </row>
    <row r="11" customFormat="false" ht="15" hidden="false" customHeight="false" outlineLevel="0" collapsed="false">
      <c r="A11" s="69" t="s">
        <v>336</v>
      </c>
      <c r="B11" s="69" t="n">
        <v>60</v>
      </c>
      <c r="C11" s="70"/>
      <c r="D11" s="71" t="s">
        <v>337</v>
      </c>
      <c r="E11" s="71" t="s">
        <v>334</v>
      </c>
      <c r="F11" s="72" t="n">
        <v>60</v>
      </c>
    </row>
    <row r="12" customFormat="false" ht="15" hidden="false" customHeight="false" outlineLevel="0" collapsed="false">
      <c r="A12" s="69" t="s">
        <v>338</v>
      </c>
      <c r="B12" s="69" t="n">
        <v>50</v>
      </c>
      <c r="C12" s="70"/>
      <c r="D12" s="71" t="s">
        <v>339</v>
      </c>
      <c r="E12" s="71" t="s">
        <v>334</v>
      </c>
      <c r="F12" s="72" t="n">
        <v>50</v>
      </c>
    </row>
    <row r="13" customFormat="false" ht="15" hidden="false" customHeight="false" outlineLevel="0" collapsed="false">
      <c r="A13" s="73"/>
      <c r="B13" s="74"/>
      <c r="C13" s="75"/>
      <c r="D13" s="71" t="s">
        <v>340</v>
      </c>
      <c r="E13" s="71" t="s">
        <v>334</v>
      </c>
      <c r="F13" s="72" t="n">
        <v>50</v>
      </c>
    </row>
    <row r="14" customFormat="false" ht="15" hidden="false" customHeight="false" outlineLevel="0" collapsed="false">
      <c r="A14" s="66" t="s">
        <v>341</v>
      </c>
      <c r="B14" s="66"/>
      <c r="C14" s="66"/>
      <c r="D14" s="66"/>
      <c r="E14" s="67" t="s">
        <v>342</v>
      </c>
      <c r="F14" s="72"/>
    </row>
    <row r="15" customFormat="false" ht="15" hidden="false" customHeight="false" outlineLevel="0" collapsed="false">
      <c r="A15" s="69" t="s">
        <v>343</v>
      </c>
      <c r="B15" s="69" t="n">
        <v>120</v>
      </c>
      <c r="C15" s="70"/>
      <c r="D15" s="71" t="s">
        <v>337</v>
      </c>
      <c r="E15" s="71" t="s">
        <v>342</v>
      </c>
      <c r="F15" s="72" t="n">
        <v>120</v>
      </c>
    </row>
    <row r="16" customFormat="false" ht="15" hidden="false" customHeight="false" outlineLevel="0" collapsed="false">
      <c r="A16" s="69" t="s">
        <v>338</v>
      </c>
      <c r="B16" s="76" t="n">
        <v>100</v>
      </c>
      <c r="C16" s="70"/>
      <c r="D16" s="72" t="s">
        <v>340</v>
      </c>
      <c r="E16" s="71" t="s">
        <v>342</v>
      </c>
      <c r="F16" s="72" t="n">
        <v>100</v>
      </c>
    </row>
  </sheetData>
  <mergeCells count="11">
    <mergeCell ref="A1:A3"/>
    <mergeCell ref="B1:H1"/>
    <mergeCell ref="B2:B3"/>
    <mergeCell ref="C2:C3"/>
    <mergeCell ref="D2:D3"/>
    <mergeCell ref="E2:E3"/>
    <mergeCell ref="F2:F3"/>
    <mergeCell ref="G2:G3"/>
    <mergeCell ref="A9:F9"/>
    <mergeCell ref="A10:D10"/>
    <mergeCell ref="A14:D14"/>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70AD47"/>
    <pageSetUpPr fitToPage="false"/>
  </sheetPr>
  <dimension ref="A1:C13"/>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C9" activeCellId="0" sqref="C9"/>
    </sheetView>
  </sheetViews>
  <sheetFormatPr defaultColWidth="8.6796875" defaultRowHeight="15" zeroHeight="false" outlineLevelRow="0" outlineLevelCol="0"/>
  <cols>
    <col collapsed="false" customWidth="true" hidden="false" outlineLevel="0" max="1" min="1" style="55" width="22.71"/>
    <col collapsed="false" customWidth="true" hidden="false" outlineLevel="0" max="2" min="2" style="55" width="39.85"/>
    <col collapsed="false" customWidth="true" hidden="false" outlineLevel="0" max="3" min="3" style="55" width="41.57"/>
    <col collapsed="false" customWidth="true" hidden="false" outlineLevel="0" max="1025" min="4" style="55" width="8.57"/>
  </cols>
  <sheetData>
    <row r="1" customFormat="false" ht="15" hidden="false" customHeight="false" outlineLevel="0" collapsed="false">
      <c r="A1" s="77" t="s">
        <v>344</v>
      </c>
      <c r="B1" s="77"/>
      <c r="C1" s="77"/>
    </row>
    <row r="2" customFormat="false" ht="15" hidden="false" customHeight="false" outlineLevel="0" collapsed="false">
      <c r="A2" s="77"/>
      <c r="B2" s="77"/>
      <c r="C2" s="77"/>
    </row>
    <row r="3" customFormat="false" ht="33" hidden="false" customHeight="true" outlineLevel="0" collapsed="false">
      <c r="A3" s="77"/>
      <c r="B3" s="77"/>
      <c r="C3" s="77"/>
    </row>
    <row r="4" s="79" customFormat="true" ht="57.75" hidden="false" customHeight="true" outlineLevel="0" collapsed="false">
      <c r="A4" s="78" t="s">
        <v>345</v>
      </c>
      <c r="B4" s="78" t="s">
        <v>346</v>
      </c>
      <c r="C4" s="78" t="s">
        <v>347</v>
      </c>
    </row>
    <row r="5" customFormat="false" ht="33" hidden="false" customHeight="false" outlineLevel="0" collapsed="false">
      <c r="A5" s="80" t="n">
        <v>1</v>
      </c>
      <c r="B5" s="80" t="n">
        <v>3000</v>
      </c>
      <c r="C5" s="80" t="n">
        <v>3600</v>
      </c>
    </row>
    <row r="6" customFormat="false" ht="33" hidden="false" customHeight="false" outlineLevel="0" collapsed="false">
      <c r="A6" s="80" t="n">
        <v>2</v>
      </c>
      <c r="B6" s="80" t="n">
        <v>2200</v>
      </c>
      <c r="C6" s="80" t="n">
        <v>3000</v>
      </c>
    </row>
    <row r="7" customFormat="false" ht="33" hidden="false" customHeight="false" outlineLevel="0" collapsed="false">
      <c r="A7" s="80" t="n">
        <v>3</v>
      </c>
      <c r="B7" s="80" t="n">
        <v>1600</v>
      </c>
      <c r="C7" s="80" t="n">
        <v>2200</v>
      </c>
    </row>
    <row r="8" customFormat="false" ht="33" hidden="false" customHeight="false" outlineLevel="0" collapsed="false">
      <c r="A8" s="80" t="n">
        <v>4</v>
      </c>
      <c r="B8" s="80" t="n">
        <v>1100</v>
      </c>
      <c r="C8" s="80" t="n">
        <v>2100</v>
      </c>
    </row>
    <row r="9" customFormat="false" ht="33" hidden="false" customHeight="false" outlineLevel="0" collapsed="false">
      <c r="A9" s="80" t="n">
        <v>5</v>
      </c>
      <c r="B9" s="80" t="n">
        <v>900</v>
      </c>
      <c r="C9" s="80" t="n">
        <v>1800</v>
      </c>
    </row>
    <row r="10" customFormat="false" ht="33" hidden="false" customHeight="false" outlineLevel="0" collapsed="false">
      <c r="A10" s="80" t="n">
        <v>6</v>
      </c>
      <c r="B10" s="80" t="n">
        <v>800</v>
      </c>
      <c r="C10" s="80" t="n">
        <v>1700</v>
      </c>
    </row>
    <row r="11" customFormat="false" ht="33" hidden="false" customHeight="false" outlineLevel="0" collapsed="false">
      <c r="A11" s="80" t="n">
        <v>7</v>
      </c>
      <c r="B11" s="80" t="n">
        <v>500</v>
      </c>
      <c r="C11" s="80" t="n">
        <v>1500</v>
      </c>
    </row>
    <row r="12" customFormat="false" ht="33" hidden="false" customHeight="false" outlineLevel="0" collapsed="false">
      <c r="A12" s="80" t="n">
        <v>8</v>
      </c>
      <c r="B12" s="80" t="n">
        <v>450</v>
      </c>
      <c r="C12" s="80" t="n">
        <v>1400</v>
      </c>
    </row>
    <row r="13" customFormat="false" ht="33" hidden="false" customHeight="false" outlineLevel="0" collapsed="false">
      <c r="A13" s="80" t="n">
        <v>9</v>
      </c>
      <c r="B13" s="80" t="n">
        <v>0</v>
      </c>
      <c r="C13" s="80" t="n">
        <v>0</v>
      </c>
    </row>
  </sheetData>
  <mergeCells count="1">
    <mergeCell ref="A1:C3"/>
  </mergeCells>
  <printOptions headings="false" gridLines="false" gridLinesSet="true" horizontalCentered="false" verticalCentered="false"/>
  <pageMargins left="0.7" right="0.7" top="0.75" bottom="0.75" header="0.511811023622047" footer="0.511811023622047"/>
  <pageSetup paperSize="9" scale="84"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S21"/>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O5" activeCellId="0" sqref="O5"/>
    </sheetView>
  </sheetViews>
  <sheetFormatPr defaultColWidth="8.6796875" defaultRowHeight="15" zeroHeight="false" outlineLevelRow="0" outlineLevelCol="0"/>
  <cols>
    <col collapsed="false" customWidth="true" hidden="false" outlineLevel="0" max="1" min="1" style="55" width="4.42"/>
    <col collapsed="false" customWidth="true" hidden="false" outlineLevel="0" max="2" min="2" style="55" width="8.29"/>
    <col collapsed="false" customWidth="true" hidden="false" outlineLevel="0" max="3" min="3" style="55" width="11.14"/>
    <col collapsed="false" customWidth="true" hidden="false" outlineLevel="0" max="4" min="4" style="55" width="7.86"/>
    <col collapsed="false" customWidth="true" hidden="false" outlineLevel="0" max="5" min="5" style="55" width="10.29"/>
    <col collapsed="false" customWidth="true" hidden="false" outlineLevel="0" max="6" min="6" style="55" width="17.86"/>
    <col collapsed="false" customWidth="true" hidden="false" outlineLevel="0" max="7" min="7" style="55" width="5.57"/>
    <col collapsed="false" customWidth="true" hidden="false" outlineLevel="0" max="8" min="8" style="55" width="6.71"/>
    <col collapsed="false" customWidth="true" hidden="false" outlineLevel="0" max="9" min="9" style="55" width="5.29"/>
    <col collapsed="false" customWidth="true" hidden="false" outlineLevel="0" max="10" min="10" style="55" width="5.42"/>
    <col collapsed="false" customWidth="true" hidden="false" outlineLevel="0" max="11" min="11" style="55" width="6.14"/>
    <col collapsed="false" customWidth="true" hidden="false" outlineLevel="0" max="13" min="12" style="55" width="6.43"/>
    <col collapsed="false" customWidth="true" hidden="false" outlineLevel="0" max="14" min="14" style="55" width="7"/>
    <col collapsed="false" customWidth="true" hidden="false" outlineLevel="0" max="15" min="15" style="55" width="5.42"/>
    <col collapsed="false" customWidth="true" hidden="false" outlineLevel="0" max="16" min="16" style="55" width="9.29"/>
    <col collapsed="false" customWidth="true" hidden="false" outlineLevel="0" max="19" min="19" style="55" width="14.86"/>
  </cols>
  <sheetData>
    <row r="1" customFormat="false" ht="34.5" hidden="false" customHeight="true" outlineLevel="0" collapsed="false">
      <c r="A1" s="81" t="s">
        <v>348</v>
      </c>
      <c r="B1" s="81"/>
      <c r="C1" s="81"/>
      <c r="D1" s="81"/>
      <c r="E1" s="81"/>
      <c r="F1" s="81"/>
      <c r="G1" s="81"/>
      <c r="H1" s="81"/>
      <c r="I1" s="81"/>
      <c r="J1" s="81"/>
      <c r="K1" s="81"/>
      <c r="L1" s="81"/>
      <c r="M1" s="81"/>
      <c r="N1" s="81"/>
    </row>
    <row r="3" customFormat="false" ht="48.75" hidden="false" customHeight="true" outlineLevel="0" collapsed="false">
      <c r="A3" s="82" t="s">
        <v>349</v>
      </c>
      <c r="B3" s="82" t="s">
        <v>350</v>
      </c>
      <c r="C3" s="82" t="s">
        <v>351</v>
      </c>
      <c r="D3" s="82" t="s">
        <v>352</v>
      </c>
      <c r="E3" s="82" t="s">
        <v>353</v>
      </c>
      <c r="F3" s="82" t="s">
        <v>354</v>
      </c>
      <c r="G3" s="82" t="s">
        <v>355</v>
      </c>
      <c r="H3" s="82" t="s">
        <v>356</v>
      </c>
      <c r="I3" s="82" t="s">
        <v>357</v>
      </c>
      <c r="J3" s="83" t="s">
        <v>358</v>
      </c>
      <c r="K3" s="83"/>
      <c r="L3" s="83" t="s">
        <v>335</v>
      </c>
      <c r="M3" s="83"/>
      <c r="N3" s="82" t="s">
        <v>359</v>
      </c>
    </row>
    <row r="4" s="79" customFormat="true" ht="87" hidden="false" customHeight="true" outlineLevel="0" collapsed="false">
      <c r="A4" s="82"/>
      <c r="B4" s="82"/>
      <c r="C4" s="82"/>
      <c r="D4" s="82"/>
      <c r="E4" s="82"/>
      <c r="F4" s="82"/>
      <c r="G4" s="82"/>
      <c r="H4" s="82"/>
      <c r="I4" s="82"/>
      <c r="J4" s="84" t="s">
        <v>360</v>
      </c>
      <c r="K4" s="82" t="s">
        <v>361</v>
      </c>
      <c r="L4" s="82" t="s">
        <v>362</v>
      </c>
      <c r="M4" s="82" t="s">
        <v>363</v>
      </c>
      <c r="N4" s="82"/>
      <c r="O4" s="85" t="s">
        <v>364</v>
      </c>
      <c r="P4" s="85" t="s">
        <v>365</v>
      </c>
      <c r="Q4" s="86" t="s">
        <v>366</v>
      </c>
      <c r="R4" s="86" t="s">
        <v>367</v>
      </c>
      <c r="S4" s="87" t="s">
        <v>368</v>
      </c>
    </row>
    <row r="5" customFormat="false" ht="13.8" hidden="false" customHeight="false" outlineLevel="0" collapsed="false">
      <c r="A5" s="88" t="s">
        <v>369</v>
      </c>
      <c r="B5" s="89"/>
      <c r="C5" s="89"/>
      <c r="D5" s="89"/>
      <c r="E5" s="89"/>
      <c r="F5" s="89"/>
      <c r="G5" s="90" t="s">
        <v>370</v>
      </c>
      <c r="H5" s="90" t="s">
        <v>371</v>
      </c>
      <c r="I5" s="89" t="n">
        <v>1700</v>
      </c>
      <c r="J5" s="89" t="n">
        <v>110</v>
      </c>
      <c r="K5" s="89" t="n">
        <v>290</v>
      </c>
      <c r="L5" s="89"/>
      <c r="M5" s="89"/>
      <c r="N5" s="88" t="n">
        <v>27</v>
      </c>
      <c r="O5" s="91" t="n">
        <v>2023</v>
      </c>
      <c r="P5" s="91" t="n">
        <v>0.433684</v>
      </c>
      <c r="Q5" s="91" t="n">
        <v>6.787992</v>
      </c>
      <c r="R5" s="91" t="n">
        <v>0.137535</v>
      </c>
      <c r="S5" s="91" t="s">
        <v>372</v>
      </c>
    </row>
    <row r="6" customFormat="false" ht="13.8" hidden="false" customHeight="false" outlineLevel="0" collapsed="false">
      <c r="A6" s="88" t="s">
        <v>373</v>
      </c>
      <c r="B6" s="89"/>
      <c r="C6" s="89"/>
      <c r="D6" s="89"/>
      <c r="E6" s="89"/>
      <c r="F6" s="89"/>
      <c r="G6" s="90" t="s">
        <v>374</v>
      </c>
      <c r="H6" s="90" t="s">
        <v>375</v>
      </c>
      <c r="I6" s="89" t="n">
        <v>3000</v>
      </c>
      <c r="J6" s="89" t="n">
        <v>65</v>
      </c>
      <c r="K6" s="89" t="n">
        <v>620</v>
      </c>
      <c r="L6" s="89"/>
      <c r="M6" s="92" t="n">
        <v>0.6</v>
      </c>
      <c r="N6" s="88" t="n">
        <v>13</v>
      </c>
      <c r="O6" s="93" t="n">
        <v>2023</v>
      </c>
      <c r="P6" s="93" t="n">
        <v>0.509796</v>
      </c>
      <c r="Q6" s="93" t="n">
        <v>7.979285</v>
      </c>
      <c r="R6" s="94" t="n">
        <v>0.161673</v>
      </c>
      <c r="S6" s="91" t="s">
        <v>376</v>
      </c>
    </row>
    <row r="7" customFormat="false" ht="13.8" hidden="false" customHeight="false" outlineLevel="0" collapsed="false">
      <c r="A7" s="88" t="s">
        <v>377</v>
      </c>
      <c r="B7" s="89"/>
      <c r="C7" s="89"/>
      <c r="D7" s="89"/>
      <c r="E7" s="89"/>
      <c r="F7" s="89"/>
      <c r="G7" s="90" t="s">
        <v>378</v>
      </c>
      <c r="H7" s="90" t="s">
        <v>379</v>
      </c>
      <c r="I7" s="89" t="n">
        <v>3600</v>
      </c>
      <c r="J7" s="89" t="n">
        <v>65</v>
      </c>
      <c r="K7" s="89" t="n">
        <v>620</v>
      </c>
      <c r="L7" s="89"/>
      <c r="M7" s="92" t="n">
        <v>0.6</v>
      </c>
      <c r="N7" s="88" t="n">
        <v>22</v>
      </c>
      <c r="O7" s="94" t="n">
        <v>2024</v>
      </c>
      <c r="P7" s="94" t="n">
        <v>0.760871</v>
      </c>
      <c r="Q7" s="94" t="n">
        <v>11909083</v>
      </c>
      <c r="R7" s="94" t="n">
        <v>0.241297</v>
      </c>
      <c r="S7" s="91" t="s">
        <v>372</v>
      </c>
    </row>
    <row r="8" customFormat="false" ht="13.8" hidden="false" customHeight="false" outlineLevel="0" collapsed="false">
      <c r="A8" s="88" t="s">
        <v>380</v>
      </c>
      <c r="B8" s="89"/>
      <c r="C8" s="89"/>
      <c r="D8" s="89"/>
      <c r="E8" s="89"/>
      <c r="F8" s="89"/>
      <c r="G8" s="90" t="s">
        <v>370</v>
      </c>
      <c r="H8" s="90" t="s">
        <v>371</v>
      </c>
      <c r="I8" s="89" t="n">
        <v>3000</v>
      </c>
      <c r="J8" s="89" t="n">
        <v>65</v>
      </c>
      <c r="K8" s="89" t="n">
        <v>630</v>
      </c>
      <c r="L8" s="89"/>
      <c r="M8" s="92" t="n">
        <v>0.6</v>
      </c>
      <c r="N8" s="88" t="n">
        <v>13</v>
      </c>
      <c r="O8" s="94" t="n">
        <v>2024</v>
      </c>
      <c r="P8" s="94" t="n">
        <v>0.907796</v>
      </c>
      <c r="Q8" s="94" t="n">
        <v>14.208727</v>
      </c>
      <c r="R8" s="94" t="n">
        <v>0.287892</v>
      </c>
      <c r="S8" s="91" t="s">
        <v>376</v>
      </c>
    </row>
    <row r="9" customFormat="false" ht="13.8" hidden="false" customHeight="false" outlineLevel="0" collapsed="false">
      <c r="A9" s="88" t="s">
        <v>381</v>
      </c>
      <c r="B9" s="89"/>
      <c r="C9" s="89"/>
      <c r="D9" s="89"/>
      <c r="E9" s="89"/>
      <c r="F9" s="89"/>
      <c r="G9" s="90" t="s">
        <v>382</v>
      </c>
      <c r="H9" s="90" t="s">
        <v>383</v>
      </c>
      <c r="I9" s="89" t="n">
        <v>3600</v>
      </c>
      <c r="J9" s="89" t="n">
        <v>65</v>
      </c>
      <c r="K9" s="89" t="n">
        <v>620</v>
      </c>
      <c r="L9" s="89"/>
      <c r="M9" s="92" t="n">
        <v>0.6</v>
      </c>
      <c r="N9" s="88" t="n">
        <v>13</v>
      </c>
      <c r="O9" s="94"/>
      <c r="P9" s="94"/>
      <c r="Q9" s="94"/>
      <c r="R9" s="94"/>
      <c r="S9" s="91"/>
    </row>
    <row r="10" customFormat="false" ht="20.25" hidden="false" customHeight="true" outlineLevel="0" collapsed="false">
      <c r="A10" s="88" t="s">
        <v>384</v>
      </c>
      <c r="B10" s="89"/>
      <c r="C10" s="89"/>
      <c r="D10" s="89"/>
      <c r="E10" s="89"/>
      <c r="F10" s="89"/>
      <c r="G10" s="90" t="s">
        <v>378</v>
      </c>
      <c r="H10" s="90" t="s">
        <v>379</v>
      </c>
      <c r="I10" s="89" t="n">
        <v>3600</v>
      </c>
      <c r="J10" s="89" t="n">
        <v>65</v>
      </c>
      <c r="K10" s="89" t="n">
        <v>620</v>
      </c>
      <c r="L10" s="92" t="n">
        <v>1.2</v>
      </c>
      <c r="M10" s="89"/>
      <c r="N10" s="88" t="n">
        <v>27</v>
      </c>
      <c r="O10" s="94"/>
      <c r="P10" s="94"/>
      <c r="Q10" s="94"/>
      <c r="R10" s="94"/>
      <c r="S10" s="91"/>
    </row>
    <row r="11" customFormat="false" ht="13.8" hidden="false" customHeight="false" outlineLevel="0" collapsed="false">
      <c r="A11" s="88" t="s">
        <v>385</v>
      </c>
      <c r="B11" s="89"/>
      <c r="C11" s="89"/>
      <c r="D11" s="89"/>
      <c r="E11" s="89"/>
      <c r="F11" s="89"/>
      <c r="G11" s="90" t="s">
        <v>386</v>
      </c>
      <c r="H11" s="90" t="s">
        <v>387</v>
      </c>
      <c r="I11" s="89" t="n">
        <v>1800</v>
      </c>
      <c r="J11" s="89" t="n">
        <v>65</v>
      </c>
      <c r="K11" s="89" t="n">
        <v>640</v>
      </c>
      <c r="L11" s="89"/>
      <c r="M11" s="89"/>
      <c r="N11" s="88" t="n">
        <v>8</v>
      </c>
    </row>
    <row r="12" customFormat="false" ht="13.8" hidden="false" customHeight="false" outlineLevel="0" collapsed="false">
      <c r="A12" s="88" t="s">
        <v>388</v>
      </c>
      <c r="B12" s="89"/>
      <c r="C12" s="89"/>
      <c r="D12" s="89"/>
      <c r="E12" s="89"/>
      <c r="F12" s="89"/>
      <c r="G12" s="90" t="s">
        <v>378</v>
      </c>
      <c r="H12" s="90" t="s">
        <v>379</v>
      </c>
      <c r="I12" s="89" t="n">
        <v>3600</v>
      </c>
      <c r="J12" s="89" t="n">
        <v>65</v>
      </c>
      <c r="K12" s="89" t="n">
        <v>620</v>
      </c>
      <c r="L12" s="89"/>
      <c r="M12" s="89"/>
      <c r="N12" s="88" t="n">
        <v>26</v>
      </c>
    </row>
    <row r="13" customFormat="false" ht="15" hidden="false" customHeight="false" outlineLevel="0" collapsed="false">
      <c r="A13" s="88" t="s">
        <v>389</v>
      </c>
      <c r="B13" s="89"/>
      <c r="C13" s="89"/>
      <c r="D13" s="89"/>
      <c r="E13" s="89"/>
      <c r="F13" s="89"/>
      <c r="G13" s="90"/>
      <c r="H13" s="90"/>
      <c r="I13" s="89"/>
      <c r="J13" s="89"/>
      <c r="K13" s="89"/>
      <c r="L13" s="89"/>
      <c r="M13" s="89"/>
      <c r="N13" s="88"/>
    </row>
    <row r="14" customFormat="false" ht="15" hidden="false" customHeight="false" outlineLevel="0" collapsed="false">
      <c r="A14" s="88" t="s">
        <v>390</v>
      </c>
      <c r="B14" s="89"/>
      <c r="C14" s="89"/>
      <c r="D14" s="89"/>
      <c r="E14" s="89"/>
      <c r="F14" s="89"/>
      <c r="G14" s="90"/>
      <c r="H14" s="90"/>
      <c r="I14" s="89"/>
      <c r="J14" s="89"/>
      <c r="L14" s="89"/>
      <c r="M14" s="89"/>
      <c r="N14" s="88"/>
    </row>
    <row r="15" customFormat="false" ht="15" hidden="false" customHeight="false" outlineLevel="0" collapsed="false">
      <c r="A15" s="88" t="s">
        <v>391</v>
      </c>
      <c r="B15" s="89"/>
      <c r="C15" s="89"/>
      <c r="D15" s="89"/>
      <c r="E15" s="89"/>
      <c r="F15" s="89"/>
      <c r="G15" s="90"/>
      <c r="H15" s="90"/>
      <c r="I15" s="89"/>
      <c r="J15" s="89"/>
      <c r="K15" s="89"/>
      <c r="L15" s="89"/>
      <c r="M15" s="89"/>
      <c r="N15" s="88"/>
    </row>
    <row r="16" customFormat="false" ht="15" hidden="false" customHeight="false" outlineLevel="0" collapsed="false">
      <c r="A16" s="88" t="s">
        <v>392</v>
      </c>
      <c r="B16" s="89"/>
      <c r="C16" s="89"/>
      <c r="D16" s="89"/>
      <c r="E16" s="89"/>
      <c r="F16" s="89"/>
      <c r="G16" s="90"/>
      <c r="H16" s="90"/>
      <c r="I16" s="89"/>
      <c r="J16" s="89"/>
      <c r="K16" s="89"/>
      <c r="L16" s="89"/>
      <c r="M16" s="89"/>
      <c r="N16" s="88"/>
    </row>
    <row r="17" customFormat="false" ht="15" hidden="false" customHeight="false" outlineLevel="0" collapsed="false">
      <c r="A17" s="88" t="s">
        <v>393</v>
      </c>
      <c r="B17" s="89"/>
      <c r="C17" s="89"/>
      <c r="D17" s="89"/>
      <c r="E17" s="89"/>
      <c r="F17" s="89"/>
      <c r="G17" s="90"/>
      <c r="H17" s="90"/>
      <c r="I17" s="89"/>
      <c r="J17" s="89"/>
      <c r="K17" s="89"/>
      <c r="L17" s="89"/>
      <c r="M17" s="89"/>
      <c r="N17" s="88"/>
    </row>
    <row r="18" customFormat="false" ht="15" hidden="false" customHeight="false" outlineLevel="0" collapsed="false">
      <c r="A18" s="88" t="s">
        <v>394</v>
      </c>
      <c r="B18" s="89"/>
      <c r="C18" s="89"/>
      <c r="D18" s="89"/>
      <c r="E18" s="89"/>
      <c r="F18" s="89"/>
      <c r="G18" s="90"/>
      <c r="H18" s="90"/>
      <c r="I18" s="89"/>
      <c r="J18" s="89"/>
      <c r="K18" s="89"/>
      <c r="L18" s="89"/>
      <c r="M18" s="89"/>
      <c r="N18" s="88"/>
    </row>
    <row r="19" customFormat="false" ht="15" hidden="false" customHeight="false" outlineLevel="0" collapsed="false">
      <c r="A19" s="88" t="s">
        <v>395</v>
      </c>
      <c r="B19" s="89"/>
      <c r="C19" s="89"/>
      <c r="D19" s="89"/>
      <c r="E19" s="89"/>
      <c r="F19" s="89"/>
      <c r="G19" s="90"/>
      <c r="H19" s="90"/>
      <c r="I19" s="89"/>
      <c r="J19" s="89"/>
      <c r="K19" s="89"/>
      <c r="L19" s="89"/>
      <c r="M19" s="89"/>
      <c r="N19" s="88"/>
    </row>
    <row r="20" customFormat="false" ht="15" hidden="false" customHeight="false" outlineLevel="0" collapsed="false">
      <c r="A20" s="88" t="s">
        <v>396</v>
      </c>
      <c r="B20" s="89"/>
      <c r="C20" s="89"/>
      <c r="D20" s="89"/>
      <c r="E20" s="89"/>
      <c r="F20" s="89"/>
      <c r="G20" s="90"/>
      <c r="H20" s="90"/>
      <c r="I20" s="89"/>
      <c r="J20" s="89"/>
      <c r="K20" s="89"/>
      <c r="L20" s="89"/>
      <c r="M20" s="89"/>
      <c r="N20" s="88"/>
    </row>
    <row r="21" customFormat="false" ht="15" hidden="false" customHeight="false" outlineLevel="0" collapsed="false">
      <c r="A21" s="88" t="s">
        <v>397</v>
      </c>
      <c r="B21" s="89"/>
      <c r="C21" s="89"/>
      <c r="D21" s="89"/>
      <c r="E21" s="89"/>
      <c r="F21" s="89"/>
      <c r="G21" s="90"/>
      <c r="H21" s="90"/>
      <c r="I21" s="89"/>
      <c r="J21" s="89"/>
      <c r="K21" s="89"/>
      <c r="L21" s="89"/>
      <c r="M21" s="89"/>
      <c r="N21" s="88"/>
    </row>
  </sheetData>
  <mergeCells count="13">
    <mergeCell ref="A1:N1"/>
    <mergeCell ref="A3:A4"/>
    <mergeCell ref="B3:B4"/>
    <mergeCell ref="C3:C4"/>
    <mergeCell ref="D3:D4"/>
    <mergeCell ref="E3:E4"/>
    <mergeCell ref="F3:F4"/>
    <mergeCell ref="G3:G4"/>
    <mergeCell ref="H3:H4"/>
    <mergeCell ref="I3:I4"/>
    <mergeCell ref="J3:K3"/>
    <mergeCell ref="L3:M3"/>
    <mergeCell ref="N3:N4"/>
  </mergeCells>
  <printOptions headings="false" gridLines="false" gridLinesSet="true" horizontalCentered="false" verticalCentered="false"/>
  <pageMargins left="0.7" right="0.7" top="0.75" bottom="0.75" header="0.511811023622047" footer="0.511811023622047"/>
  <pageSetup paperSize="9" scale="8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K17"/>
  <sheetViews>
    <sheetView showFormulas="false" showGridLines="true" showRowColHeaders="true" showZeros="true" rightToLeft="false" tabSelected="false" showOutlineSymbols="true" defaultGridColor="true" view="pageBreakPreview" topLeftCell="A7" colorId="64" zoomScale="100" zoomScaleNormal="55" zoomScalePageLayoutView="100" workbookViewId="0">
      <selection pane="topLeft" activeCell="D11" activeCellId="0" sqref="D11"/>
    </sheetView>
  </sheetViews>
  <sheetFormatPr defaultColWidth="11.53515625" defaultRowHeight="15.75" zeroHeight="false" outlineLevelRow="0" outlineLevelCol="0"/>
  <cols>
    <col collapsed="false" customWidth="true" hidden="false" outlineLevel="0" max="1" min="1" style="95" width="17.71"/>
    <col collapsed="false" customWidth="true" hidden="false" outlineLevel="0" max="2" min="2" style="95" width="18.29"/>
    <col collapsed="false" customWidth="true" hidden="false" outlineLevel="0" max="3" min="3" style="96" width="32.42"/>
    <col collapsed="false" customWidth="true" hidden="false" outlineLevel="0" max="4" min="4" style="96" width="82"/>
    <col collapsed="false" customWidth="true" hidden="false" outlineLevel="0" max="1025" min="5" style="96" width="9.14"/>
  </cols>
  <sheetData>
    <row r="1" customFormat="false" ht="63" hidden="false" customHeight="true" outlineLevel="0" collapsed="false">
      <c r="A1" s="97" t="s">
        <v>398</v>
      </c>
      <c r="B1" s="97"/>
      <c r="C1" s="97"/>
      <c r="D1" s="97"/>
    </row>
    <row r="2" customFormat="false" ht="42.75" hidden="false" customHeight="true" outlineLevel="0" collapsed="false">
      <c r="A2" s="98" t="s">
        <v>399</v>
      </c>
      <c r="B2" s="98"/>
      <c r="C2" s="98"/>
      <c r="D2" s="98"/>
    </row>
    <row r="3" customFormat="false" ht="61.5" hidden="false" customHeight="true" outlineLevel="0" collapsed="false">
      <c r="A3" s="98" t="s">
        <v>400</v>
      </c>
      <c r="B3" s="98"/>
      <c r="C3" s="98"/>
      <c r="D3" s="98"/>
    </row>
    <row r="4" customFormat="false" ht="25.5" hidden="false" customHeight="true" outlineLevel="0" collapsed="false">
      <c r="A4" s="99"/>
      <c r="B4" s="99"/>
      <c r="C4" s="99"/>
      <c r="D4" s="100"/>
    </row>
    <row r="5" customFormat="false" ht="72.75" hidden="false" customHeight="true" outlineLevel="0" collapsed="false">
      <c r="A5" s="101" t="s">
        <v>401</v>
      </c>
      <c r="B5" s="101" t="s">
        <v>402</v>
      </c>
      <c r="C5" s="101" t="s">
        <v>403</v>
      </c>
      <c r="D5" s="101" t="s">
        <v>404</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95"/>
      <c r="MJ5" s="95"/>
      <c r="MK5" s="95"/>
      <c r="ML5" s="95"/>
      <c r="MM5" s="95"/>
      <c r="MN5" s="95"/>
      <c r="MO5" s="95"/>
      <c r="MP5" s="95"/>
      <c r="MQ5" s="95"/>
      <c r="MR5" s="95"/>
      <c r="MS5" s="95"/>
      <c r="MT5" s="95"/>
      <c r="MU5" s="95"/>
      <c r="MV5" s="95"/>
      <c r="MW5" s="95"/>
      <c r="MX5" s="95"/>
      <c r="MY5" s="95"/>
      <c r="MZ5" s="95"/>
      <c r="NA5" s="95"/>
      <c r="NB5" s="95"/>
      <c r="NC5" s="95"/>
      <c r="ND5" s="95"/>
      <c r="NE5" s="95"/>
      <c r="NF5" s="95"/>
      <c r="NG5" s="95"/>
      <c r="NH5" s="95"/>
      <c r="NI5" s="95"/>
      <c r="NJ5" s="95"/>
      <c r="NK5" s="95"/>
      <c r="NL5" s="95"/>
      <c r="NM5" s="95"/>
      <c r="NN5" s="95"/>
      <c r="NO5" s="95"/>
      <c r="NP5" s="95"/>
      <c r="NQ5" s="95"/>
      <c r="NR5" s="95"/>
      <c r="NS5" s="95"/>
      <c r="NT5" s="95"/>
      <c r="NU5" s="95"/>
      <c r="NV5" s="95"/>
      <c r="NW5" s="95"/>
      <c r="NX5" s="95"/>
      <c r="NY5" s="95"/>
      <c r="NZ5" s="95"/>
      <c r="OA5" s="95"/>
      <c r="OB5" s="95"/>
      <c r="OC5" s="95"/>
      <c r="OD5" s="95"/>
      <c r="OE5" s="95"/>
      <c r="OF5" s="95"/>
      <c r="OG5" s="95"/>
      <c r="OH5" s="95"/>
      <c r="OI5" s="95"/>
      <c r="OJ5" s="95"/>
      <c r="OK5" s="95"/>
      <c r="OL5" s="95"/>
      <c r="OM5" s="95"/>
      <c r="ON5" s="95"/>
      <c r="OO5" s="95"/>
      <c r="OP5" s="95"/>
      <c r="OQ5" s="95"/>
      <c r="OR5" s="95"/>
      <c r="OS5" s="95"/>
      <c r="OT5" s="95"/>
      <c r="OU5" s="95"/>
      <c r="OV5" s="95"/>
      <c r="OW5" s="95"/>
      <c r="OX5" s="95"/>
      <c r="OY5" s="95"/>
      <c r="OZ5" s="95"/>
      <c r="PA5" s="95"/>
      <c r="PB5" s="95"/>
      <c r="PC5" s="95"/>
      <c r="PD5" s="95"/>
      <c r="PE5" s="95"/>
      <c r="PF5" s="95"/>
      <c r="PG5" s="95"/>
      <c r="PH5" s="95"/>
      <c r="PI5" s="95"/>
      <c r="PJ5" s="95"/>
      <c r="PK5" s="95"/>
      <c r="PL5" s="95"/>
      <c r="PM5" s="95"/>
      <c r="PN5" s="95"/>
      <c r="PO5" s="95"/>
      <c r="PP5" s="95"/>
      <c r="PQ5" s="95"/>
      <c r="PR5" s="95"/>
      <c r="PS5" s="95"/>
      <c r="PT5" s="95"/>
      <c r="PU5" s="95"/>
      <c r="PV5" s="95"/>
      <c r="PW5" s="95"/>
      <c r="PX5" s="95"/>
      <c r="PY5" s="95"/>
      <c r="PZ5" s="95"/>
      <c r="QA5" s="95"/>
      <c r="QB5" s="95"/>
      <c r="QC5" s="95"/>
      <c r="QD5" s="95"/>
      <c r="QE5" s="95"/>
      <c r="QF5" s="95"/>
      <c r="QG5" s="95"/>
      <c r="QH5" s="95"/>
      <c r="QI5" s="95"/>
      <c r="QJ5" s="95"/>
      <c r="QK5" s="95"/>
      <c r="QL5" s="95"/>
      <c r="QM5" s="95"/>
      <c r="QN5" s="95"/>
      <c r="QO5" s="95"/>
      <c r="QP5" s="95"/>
      <c r="QQ5" s="95"/>
      <c r="QR5" s="95"/>
      <c r="QS5" s="95"/>
      <c r="QT5" s="95"/>
      <c r="QU5" s="95"/>
      <c r="QV5" s="95"/>
      <c r="QW5" s="95"/>
      <c r="QX5" s="95"/>
      <c r="QY5" s="95"/>
      <c r="QZ5" s="95"/>
      <c r="RA5" s="95"/>
      <c r="RB5" s="95"/>
      <c r="RC5" s="95"/>
      <c r="RD5" s="95"/>
      <c r="RE5" s="95"/>
      <c r="RF5" s="95"/>
      <c r="RG5" s="95"/>
      <c r="RH5" s="95"/>
      <c r="RI5" s="95"/>
      <c r="RJ5" s="95"/>
      <c r="RK5" s="95"/>
      <c r="RL5" s="95"/>
      <c r="RM5" s="95"/>
      <c r="RN5" s="95"/>
      <c r="RO5" s="95"/>
      <c r="RP5" s="95"/>
      <c r="RQ5" s="95"/>
      <c r="RR5" s="95"/>
      <c r="RS5" s="95"/>
      <c r="RT5" s="95"/>
      <c r="RU5" s="95"/>
      <c r="RV5" s="95"/>
      <c r="RW5" s="95"/>
      <c r="RX5" s="95"/>
      <c r="RY5" s="95"/>
      <c r="RZ5" s="95"/>
      <c r="SA5" s="95"/>
      <c r="SB5" s="95"/>
      <c r="SC5" s="95"/>
      <c r="SD5" s="95"/>
      <c r="SE5" s="95"/>
      <c r="SF5" s="95"/>
      <c r="SG5" s="95"/>
      <c r="SH5" s="95"/>
      <c r="SI5" s="95"/>
      <c r="SJ5" s="95"/>
      <c r="SK5" s="95"/>
      <c r="SL5" s="95"/>
      <c r="SM5" s="95"/>
      <c r="SN5" s="95"/>
      <c r="SO5" s="95"/>
      <c r="SP5" s="95"/>
      <c r="SQ5" s="95"/>
      <c r="SR5" s="95"/>
      <c r="SS5" s="95"/>
      <c r="ST5" s="95"/>
      <c r="SU5" s="95"/>
      <c r="SV5" s="95"/>
      <c r="SW5" s="95"/>
      <c r="SX5" s="95"/>
      <c r="SY5" s="95"/>
      <c r="SZ5" s="95"/>
      <c r="TA5" s="95"/>
      <c r="TB5" s="95"/>
      <c r="TC5" s="95"/>
      <c r="TD5" s="95"/>
      <c r="TE5" s="95"/>
      <c r="TF5" s="95"/>
      <c r="TG5" s="95"/>
      <c r="TH5" s="95"/>
      <c r="TI5" s="95"/>
      <c r="TJ5" s="95"/>
      <c r="TK5" s="95"/>
      <c r="TL5" s="95"/>
      <c r="TM5" s="95"/>
      <c r="TN5" s="95"/>
      <c r="TO5" s="95"/>
      <c r="TP5" s="95"/>
      <c r="TQ5" s="95"/>
      <c r="TR5" s="95"/>
      <c r="TS5" s="95"/>
      <c r="TT5" s="95"/>
      <c r="TU5" s="95"/>
      <c r="TV5" s="95"/>
      <c r="TW5" s="95"/>
      <c r="TX5" s="95"/>
      <c r="TY5" s="95"/>
      <c r="TZ5" s="95"/>
      <c r="UA5" s="95"/>
      <c r="UB5" s="95"/>
      <c r="UC5" s="95"/>
      <c r="UD5" s="95"/>
      <c r="UE5" s="95"/>
      <c r="UF5" s="95"/>
      <c r="UG5" s="95"/>
      <c r="UH5" s="95"/>
      <c r="UI5" s="95"/>
      <c r="UJ5" s="95"/>
      <c r="UK5" s="95"/>
      <c r="UL5" s="95"/>
      <c r="UM5" s="95"/>
      <c r="UN5" s="95"/>
      <c r="UO5" s="95"/>
      <c r="UP5" s="95"/>
      <c r="UQ5" s="95"/>
      <c r="UR5" s="95"/>
      <c r="US5" s="95"/>
      <c r="UT5" s="95"/>
      <c r="UU5" s="95"/>
      <c r="UV5" s="95"/>
      <c r="UW5" s="95"/>
      <c r="UX5" s="95"/>
      <c r="UY5" s="95"/>
      <c r="UZ5" s="95"/>
      <c r="VA5" s="95"/>
      <c r="VB5" s="95"/>
      <c r="VC5" s="95"/>
      <c r="VD5" s="95"/>
      <c r="VE5" s="95"/>
      <c r="VF5" s="95"/>
      <c r="VG5" s="95"/>
      <c r="VH5" s="95"/>
      <c r="VI5" s="95"/>
      <c r="VJ5" s="95"/>
      <c r="VK5" s="95"/>
      <c r="VL5" s="95"/>
      <c r="VM5" s="95"/>
      <c r="VN5" s="95"/>
      <c r="VO5" s="95"/>
      <c r="VP5" s="95"/>
      <c r="VQ5" s="95"/>
      <c r="VR5" s="95"/>
      <c r="VS5" s="95"/>
      <c r="VT5" s="95"/>
      <c r="VU5" s="95"/>
      <c r="VV5" s="95"/>
      <c r="VW5" s="95"/>
      <c r="VX5" s="95"/>
      <c r="VY5" s="95"/>
      <c r="VZ5" s="95"/>
      <c r="WA5" s="95"/>
      <c r="WB5" s="95"/>
      <c r="WC5" s="95"/>
      <c r="WD5" s="95"/>
      <c r="WE5" s="95"/>
      <c r="WF5" s="95"/>
      <c r="WG5" s="95"/>
      <c r="WH5" s="95"/>
      <c r="WI5" s="95"/>
      <c r="WJ5" s="95"/>
      <c r="WK5" s="95"/>
      <c r="WL5" s="95"/>
      <c r="WM5" s="95"/>
      <c r="WN5" s="95"/>
      <c r="WO5" s="95"/>
      <c r="WP5" s="95"/>
      <c r="WQ5" s="95"/>
      <c r="WR5" s="95"/>
      <c r="WS5" s="95"/>
      <c r="WT5" s="95"/>
      <c r="WU5" s="95"/>
      <c r="WV5" s="95"/>
      <c r="WW5" s="95"/>
      <c r="WX5" s="95"/>
      <c r="WY5" s="95"/>
      <c r="WZ5" s="95"/>
      <c r="XA5" s="95"/>
      <c r="XB5" s="95"/>
      <c r="XC5" s="95"/>
      <c r="XD5" s="95"/>
      <c r="XE5" s="95"/>
      <c r="XF5" s="95"/>
      <c r="XG5" s="95"/>
      <c r="XH5" s="95"/>
      <c r="XI5" s="95"/>
      <c r="XJ5" s="95"/>
      <c r="XK5" s="95"/>
      <c r="XL5" s="95"/>
      <c r="XM5" s="95"/>
      <c r="XN5" s="95"/>
      <c r="XO5" s="95"/>
      <c r="XP5" s="95"/>
      <c r="XQ5" s="95"/>
      <c r="XR5" s="95"/>
      <c r="XS5" s="95"/>
      <c r="XT5" s="95"/>
      <c r="XU5" s="95"/>
      <c r="XV5" s="95"/>
      <c r="XW5" s="95"/>
      <c r="XX5" s="95"/>
      <c r="XY5" s="95"/>
      <c r="XZ5" s="95"/>
      <c r="YA5" s="95"/>
      <c r="YB5" s="95"/>
      <c r="YC5" s="95"/>
      <c r="YD5" s="95"/>
      <c r="YE5" s="95"/>
      <c r="YF5" s="95"/>
      <c r="YG5" s="95"/>
      <c r="YH5" s="95"/>
      <c r="YI5" s="95"/>
      <c r="YJ5" s="95"/>
      <c r="YK5" s="95"/>
      <c r="YL5" s="95"/>
      <c r="YM5" s="95"/>
      <c r="YN5" s="95"/>
      <c r="YO5" s="95"/>
      <c r="YP5" s="95"/>
      <c r="YQ5" s="95"/>
      <c r="YR5" s="95"/>
      <c r="YS5" s="95"/>
      <c r="YT5" s="95"/>
      <c r="YU5" s="95"/>
      <c r="YV5" s="95"/>
      <c r="YW5" s="95"/>
      <c r="YX5" s="95"/>
      <c r="YY5" s="95"/>
      <c r="YZ5" s="95"/>
      <c r="ZA5" s="95"/>
      <c r="ZB5" s="95"/>
      <c r="ZC5" s="95"/>
      <c r="ZD5" s="95"/>
      <c r="ZE5" s="95"/>
      <c r="ZF5" s="95"/>
      <c r="ZG5" s="95"/>
      <c r="ZH5" s="95"/>
      <c r="ZI5" s="95"/>
      <c r="ZJ5" s="95"/>
      <c r="ZK5" s="95"/>
      <c r="ZL5" s="95"/>
      <c r="ZM5" s="95"/>
      <c r="ZN5" s="95"/>
      <c r="ZO5" s="95"/>
      <c r="ZP5" s="95"/>
      <c r="ZQ5" s="95"/>
      <c r="ZR5" s="95"/>
      <c r="ZS5" s="95"/>
      <c r="ZT5" s="95"/>
      <c r="ZU5" s="95"/>
      <c r="ZV5" s="95"/>
      <c r="ZW5" s="95"/>
      <c r="ZX5" s="95"/>
      <c r="ZY5" s="95"/>
      <c r="ZZ5" s="95"/>
      <c r="AAA5" s="95"/>
      <c r="AAB5" s="95"/>
      <c r="AAC5" s="95"/>
      <c r="AAD5" s="95"/>
      <c r="AAE5" s="95"/>
      <c r="AAF5" s="95"/>
      <c r="AAG5" s="95"/>
      <c r="AAH5" s="95"/>
      <c r="AAI5" s="95"/>
      <c r="AAJ5" s="95"/>
      <c r="AAK5" s="95"/>
      <c r="AAL5" s="95"/>
      <c r="AAM5" s="95"/>
      <c r="AAN5" s="95"/>
      <c r="AAO5" s="95"/>
      <c r="AAP5" s="95"/>
      <c r="AAQ5" s="95"/>
      <c r="AAR5" s="95"/>
      <c r="AAS5" s="95"/>
      <c r="AAT5" s="95"/>
      <c r="AAU5" s="95"/>
      <c r="AAV5" s="95"/>
      <c r="AAW5" s="95"/>
      <c r="AAX5" s="95"/>
      <c r="AAY5" s="95"/>
      <c r="AAZ5" s="95"/>
      <c r="ABA5" s="95"/>
      <c r="ABB5" s="95"/>
      <c r="ABC5" s="95"/>
      <c r="ABD5" s="95"/>
      <c r="ABE5" s="95"/>
      <c r="ABF5" s="95"/>
      <c r="ABG5" s="95"/>
      <c r="ABH5" s="95"/>
      <c r="ABI5" s="95"/>
      <c r="ABJ5" s="95"/>
      <c r="ABK5" s="95"/>
      <c r="ABL5" s="95"/>
      <c r="ABM5" s="95"/>
      <c r="ABN5" s="95"/>
      <c r="ABO5" s="95"/>
      <c r="ABP5" s="95"/>
      <c r="ABQ5" s="95"/>
      <c r="ABR5" s="95"/>
      <c r="ABS5" s="95"/>
      <c r="ABT5" s="95"/>
      <c r="ABU5" s="95"/>
      <c r="ABV5" s="95"/>
      <c r="ABW5" s="95"/>
      <c r="ABX5" s="95"/>
      <c r="ABY5" s="95"/>
      <c r="ABZ5" s="95"/>
      <c r="ACA5" s="95"/>
      <c r="ACB5" s="95"/>
      <c r="ACC5" s="95"/>
      <c r="ACD5" s="95"/>
      <c r="ACE5" s="95"/>
      <c r="ACF5" s="95"/>
      <c r="ACG5" s="95"/>
      <c r="ACH5" s="95"/>
      <c r="ACI5" s="95"/>
      <c r="ACJ5" s="95"/>
      <c r="ACK5" s="95"/>
      <c r="ACL5" s="95"/>
      <c r="ACM5" s="95"/>
      <c r="ACN5" s="95"/>
      <c r="ACO5" s="95"/>
      <c r="ACP5" s="95"/>
      <c r="ACQ5" s="95"/>
      <c r="ACR5" s="95"/>
      <c r="ACS5" s="95"/>
      <c r="ACT5" s="95"/>
      <c r="ACU5" s="95"/>
      <c r="ACV5" s="95"/>
      <c r="ACW5" s="95"/>
      <c r="ACX5" s="95"/>
      <c r="ACY5" s="95"/>
      <c r="ACZ5" s="95"/>
      <c r="ADA5" s="95"/>
      <c r="ADB5" s="95"/>
      <c r="ADC5" s="95"/>
      <c r="ADD5" s="95"/>
      <c r="ADE5" s="95"/>
      <c r="ADF5" s="95"/>
      <c r="ADG5" s="95"/>
      <c r="ADH5" s="95"/>
      <c r="ADI5" s="95"/>
      <c r="ADJ5" s="95"/>
      <c r="ADK5" s="95"/>
      <c r="ADL5" s="95"/>
      <c r="ADM5" s="95"/>
      <c r="ADN5" s="95"/>
      <c r="ADO5" s="95"/>
      <c r="ADP5" s="95"/>
      <c r="ADQ5" s="95"/>
      <c r="ADR5" s="95"/>
      <c r="ADS5" s="95"/>
      <c r="ADT5" s="95"/>
      <c r="ADU5" s="95"/>
      <c r="ADV5" s="95"/>
      <c r="ADW5" s="95"/>
      <c r="ADX5" s="95"/>
      <c r="ADY5" s="95"/>
      <c r="ADZ5" s="95"/>
      <c r="AEA5" s="95"/>
      <c r="AEB5" s="95"/>
      <c r="AEC5" s="95"/>
      <c r="AED5" s="95"/>
      <c r="AEE5" s="95"/>
      <c r="AEF5" s="95"/>
      <c r="AEG5" s="95"/>
      <c r="AEH5" s="95"/>
      <c r="AEI5" s="95"/>
      <c r="AEJ5" s="95"/>
      <c r="AEK5" s="95"/>
      <c r="AEL5" s="95"/>
      <c r="AEM5" s="95"/>
      <c r="AEN5" s="95"/>
      <c r="AEO5" s="95"/>
      <c r="AEP5" s="95"/>
      <c r="AEQ5" s="95"/>
      <c r="AER5" s="95"/>
      <c r="AES5" s="95"/>
      <c r="AET5" s="95"/>
      <c r="AEU5" s="95"/>
      <c r="AEV5" s="95"/>
      <c r="AEW5" s="95"/>
      <c r="AEX5" s="95"/>
      <c r="AEY5" s="95"/>
      <c r="AEZ5" s="95"/>
      <c r="AFA5" s="95"/>
      <c r="AFB5" s="95"/>
      <c r="AFC5" s="95"/>
      <c r="AFD5" s="95"/>
      <c r="AFE5" s="95"/>
      <c r="AFF5" s="95"/>
      <c r="AFG5" s="95"/>
      <c r="AFH5" s="95"/>
      <c r="AFI5" s="95"/>
      <c r="AFJ5" s="95"/>
      <c r="AFK5" s="95"/>
      <c r="AFL5" s="95"/>
      <c r="AFM5" s="95"/>
      <c r="AFN5" s="95"/>
      <c r="AFO5" s="95"/>
      <c r="AFP5" s="95"/>
      <c r="AFQ5" s="95"/>
      <c r="AFR5" s="95"/>
      <c r="AFS5" s="95"/>
      <c r="AFT5" s="95"/>
      <c r="AFU5" s="95"/>
      <c r="AFV5" s="95"/>
      <c r="AFW5" s="95"/>
      <c r="AFX5" s="95"/>
      <c r="AFY5" s="95"/>
      <c r="AFZ5" s="95"/>
      <c r="AGA5" s="95"/>
      <c r="AGB5" s="95"/>
      <c r="AGC5" s="95"/>
      <c r="AGD5" s="95"/>
      <c r="AGE5" s="95"/>
      <c r="AGF5" s="95"/>
      <c r="AGG5" s="95"/>
      <c r="AGH5" s="95"/>
      <c r="AGI5" s="95"/>
      <c r="AGJ5" s="95"/>
      <c r="AGK5" s="95"/>
      <c r="AGL5" s="95"/>
      <c r="AGM5" s="95"/>
      <c r="AGN5" s="95"/>
      <c r="AGO5" s="95"/>
      <c r="AGP5" s="95"/>
      <c r="AGQ5" s="95"/>
      <c r="AGR5" s="95"/>
      <c r="AGS5" s="95"/>
      <c r="AGT5" s="95"/>
      <c r="AGU5" s="95"/>
      <c r="AGV5" s="95"/>
      <c r="AGW5" s="95"/>
      <c r="AGX5" s="95"/>
      <c r="AGY5" s="95"/>
      <c r="AGZ5" s="95"/>
      <c r="AHA5" s="95"/>
      <c r="AHB5" s="95"/>
      <c r="AHC5" s="95"/>
      <c r="AHD5" s="95"/>
      <c r="AHE5" s="95"/>
      <c r="AHF5" s="95"/>
      <c r="AHG5" s="95"/>
      <c r="AHH5" s="95"/>
      <c r="AHI5" s="95"/>
      <c r="AHJ5" s="95"/>
      <c r="AHK5" s="95"/>
      <c r="AHL5" s="95"/>
      <c r="AHM5" s="95"/>
      <c r="AHN5" s="95"/>
      <c r="AHO5" s="95"/>
      <c r="AHP5" s="95"/>
      <c r="AHQ5" s="95"/>
      <c r="AHR5" s="95"/>
      <c r="AHS5" s="95"/>
      <c r="AHT5" s="95"/>
      <c r="AHU5" s="95"/>
      <c r="AHV5" s="95"/>
      <c r="AHW5" s="95"/>
      <c r="AHX5" s="95"/>
      <c r="AHY5" s="95"/>
      <c r="AHZ5" s="95"/>
      <c r="AIA5" s="95"/>
      <c r="AIB5" s="95"/>
      <c r="AIC5" s="95"/>
      <c r="AID5" s="95"/>
      <c r="AIE5" s="95"/>
      <c r="AIF5" s="95"/>
      <c r="AIG5" s="95"/>
      <c r="AIH5" s="95"/>
      <c r="AII5" s="95"/>
      <c r="AIJ5" s="95"/>
      <c r="AIK5" s="95"/>
      <c r="AIL5" s="95"/>
      <c r="AIM5" s="95"/>
      <c r="AIN5" s="95"/>
      <c r="AIO5" s="95"/>
      <c r="AIP5" s="95"/>
      <c r="AIQ5" s="95"/>
      <c r="AIR5" s="95"/>
      <c r="AIS5" s="95"/>
      <c r="AIT5" s="95"/>
      <c r="AIU5" s="95"/>
      <c r="AIV5" s="95"/>
      <c r="AIW5" s="95"/>
      <c r="AIX5" s="95"/>
      <c r="AIY5" s="95"/>
      <c r="AIZ5" s="95"/>
      <c r="AJA5" s="95"/>
      <c r="AJB5" s="95"/>
      <c r="AJC5" s="95"/>
      <c r="AJD5" s="95"/>
      <c r="AJE5" s="95"/>
      <c r="AJF5" s="95"/>
      <c r="AJG5" s="95"/>
      <c r="AJH5" s="95"/>
      <c r="AJI5" s="95"/>
      <c r="AJJ5" s="95"/>
      <c r="AJK5" s="95"/>
      <c r="AJL5" s="95"/>
      <c r="AJM5" s="95"/>
      <c r="AJN5" s="95"/>
      <c r="AJO5" s="95"/>
      <c r="AJP5" s="95"/>
      <c r="AJQ5" s="95"/>
      <c r="AJR5" s="95"/>
      <c r="AJS5" s="95"/>
      <c r="AJT5" s="95"/>
      <c r="AJU5" s="95"/>
      <c r="AJV5" s="95"/>
      <c r="AJW5" s="95"/>
      <c r="AJX5" s="95"/>
      <c r="AJY5" s="95"/>
      <c r="AJZ5" s="95"/>
      <c r="AKA5" s="95"/>
      <c r="AKB5" s="95"/>
      <c r="AKC5" s="95"/>
      <c r="AKD5" s="95"/>
      <c r="AKE5" s="95"/>
      <c r="AKF5" s="95"/>
      <c r="AKG5" s="95"/>
      <c r="AKH5" s="95"/>
      <c r="AKI5" s="95"/>
      <c r="AKJ5" s="95"/>
      <c r="AKK5" s="95"/>
      <c r="AKL5" s="95"/>
      <c r="AKM5" s="95"/>
      <c r="AKN5" s="95"/>
      <c r="AKO5" s="95"/>
      <c r="AKP5" s="95"/>
      <c r="AKQ5" s="95"/>
      <c r="AKR5" s="95"/>
      <c r="AKS5" s="95"/>
      <c r="AKT5" s="95"/>
      <c r="AKU5" s="95"/>
      <c r="AKV5" s="95"/>
      <c r="AKW5" s="95"/>
      <c r="AKX5" s="95"/>
      <c r="AKY5" s="95"/>
      <c r="AKZ5" s="95"/>
      <c r="ALA5" s="95"/>
      <c r="ALB5" s="95"/>
      <c r="ALC5" s="95"/>
      <c r="ALD5" s="95"/>
      <c r="ALE5" s="95"/>
      <c r="ALF5" s="95"/>
      <c r="ALG5" s="95"/>
      <c r="ALH5" s="95"/>
      <c r="ALI5" s="95"/>
      <c r="ALJ5" s="95"/>
      <c r="ALK5" s="95"/>
      <c r="ALL5" s="95"/>
      <c r="ALM5" s="95"/>
      <c r="ALN5" s="95"/>
      <c r="ALO5" s="95"/>
      <c r="ALP5" s="95"/>
      <c r="ALQ5" s="95"/>
      <c r="ALR5" s="95"/>
      <c r="ALS5" s="95"/>
      <c r="ALT5" s="95"/>
      <c r="ALU5" s="95"/>
      <c r="ALV5" s="95"/>
      <c r="ALW5" s="95"/>
      <c r="ALX5" s="95"/>
      <c r="ALY5" s="95"/>
      <c r="ALZ5" s="95"/>
      <c r="AMA5" s="95"/>
      <c r="AMB5" s="95"/>
      <c r="AMC5" s="95"/>
      <c r="AMD5" s="95"/>
      <c r="AME5" s="95"/>
      <c r="AMF5" s="95"/>
      <c r="AMG5" s="95"/>
      <c r="AMH5" s="95"/>
      <c r="AMI5" s="95"/>
      <c r="AMJ5" s="95"/>
      <c r="AMK5" s="95"/>
    </row>
    <row r="6" customFormat="false" ht="87" hidden="false" customHeight="true" outlineLevel="0" collapsed="false">
      <c r="A6" s="102" t="n">
        <v>1</v>
      </c>
      <c r="B6" s="103"/>
      <c r="C6" s="103"/>
      <c r="D6" s="104" t="s">
        <v>405</v>
      </c>
    </row>
    <row r="7" customFormat="false" ht="108" hidden="false" customHeight="true" outlineLevel="0" collapsed="false">
      <c r="A7" s="102" t="n">
        <v>2</v>
      </c>
      <c r="B7" s="105"/>
      <c r="C7" s="103"/>
      <c r="D7" s="104" t="s">
        <v>406</v>
      </c>
    </row>
    <row r="8" customFormat="false" ht="87" hidden="false" customHeight="true" outlineLevel="0" collapsed="false">
      <c r="A8" s="102" t="n">
        <v>3</v>
      </c>
      <c r="B8" s="103"/>
      <c r="C8" s="103"/>
      <c r="D8" s="106" t="s">
        <v>407</v>
      </c>
    </row>
    <row r="9" customFormat="false" ht="87" hidden="false" customHeight="true" outlineLevel="0" collapsed="false">
      <c r="A9" s="102" t="n">
        <v>4</v>
      </c>
      <c r="B9" s="103"/>
      <c r="C9" s="103"/>
      <c r="D9" s="104" t="s">
        <v>408</v>
      </c>
    </row>
    <row r="10" customFormat="false" ht="42.75" hidden="false" customHeight="true" outlineLevel="0" collapsed="false">
      <c r="A10" s="107"/>
      <c r="B10" s="107"/>
      <c r="C10" s="108"/>
      <c r="D10" s="109"/>
    </row>
    <row r="11" customFormat="false" ht="42.75" hidden="false" customHeight="true" outlineLevel="0" collapsed="false">
      <c r="A11" s="107"/>
      <c r="B11" s="107"/>
      <c r="C11" s="108"/>
      <c r="D11" s="109"/>
    </row>
    <row r="12" customFormat="false" ht="24.45" hidden="false" customHeight="false" outlineLevel="0" collapsed="false">
      <c r="A12" s="110"/>
      <c r="B12" s="110"/>
      <c r="C12" s="111"/>
      <c r="D12" s="107"/>
    </row>
    <row r="13" customFormat="false" ht="24.45" hidden="false" customHeight="false" outlineLevel="0" collapsed="false">
      <c r="A13" s="110"/>
      <c r="B13" s="110"/>
      <c r="C13" s="111"/>
      <c r="D13" s="112" t="n">
        <f aca="true">TODAY()+2</f>
        <v>45605</v>
      </c>
    </row>
    <row r="14" customFormat="false" ht="24.45" hidden="false" customHeight="false" outlineLevel="0" collapsed="false">
      <c r="A14" s="110"/>
      <c r="B14" s="110"/>
      <c r="C14" s="111"/>
      <c r="D14" s="107"/>
    </row>
    <row r="15" customFormat="false" ht="24.45" hidden="false" customHeight="false" outlineLevel="0" collapsed="false">
      <c r="A15" s="110"/>
      <c r="B15" s="110"/>
      <c r="C15" s="111"/>
      <c r="D15" s="107"/>
    </row>
    <row r="16" customFormat="false" ht="24.45" hidden="false" customHeight="false" outlineLevel="0" collapsed="false">
      <c r="A16" s="110"/>
      <c r="B16" s="110"/>
      <c r="C16" s="111"/>
      <c r="D16" s="107"/>
    </row>
    <row r="17" customFormat="false" ht="24.45" hidden="false" customHeight="false" outlineLevel="0" collapsed="false">
      <c r="A17" s="110"/>
      <c r="B17" s="110"/>
      <c r="C17" s="111"/>
      <c r="D17" s="110" t="s">
        <v>409</v>
      </c>
    </row>
  </sheetData>
  <mergeCells count="3">
    <mergeCell ref="A1:D1"/>
    <mergeCell ref="A2:D2"/>
    <mergeCell ref="A3:D3"/>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Roman,Normal"&amp;12&amp;KffffffSayfa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D7D31"/>
    <pageSetUpPr fitToPage="false"/>
  </sheetPr>
  <dimension ref="A1:AE33"/>
  <sheetViews>
    <sheetView showFormulas="false" showGridLines="true" showRowColHeaders="true" showZeros="true" rightToLeft="false" tabSelected="true" showOutlineSymbols="true" defaultGridColor="true" view="pageBreakPreview" topLeftCell="A1" colorId="64" zoomScale="80" zoomScaleNormal="80" zoomScalePageLayoutView="80" workbookViewId="0">
      <selection pane="topLeft" activeCell="D3" activeCellId="0" sqref="D3"/>
    </sheetView>
  </sheetViews>
  <sheetFormatPr defaultColWidth="9.1484375" defaultRowHeight="11.25" zeroHeight="false" outlineLevelRow="0" outlineLevelCol="0"/>
  <cols>
    <col collapsed="false" customWidth="true" hidden="false" outlineLevel="0" max="1" min="1" style="113" width="4.86"/>
    <col collapsed="false" customWidth="true" hidden="false" outlineLevel="0" max="2" min="2" style="113" width="20.14"/>
    <col collapsed="false" customWidth="true" hidden="false" outlineLevel="0" max="3" min="3" style="113" width="27.15"/>
    <col collapsed="false" customWidth="true" hidden="false" outlineLevel="0" max="4" min="4" style="113" width="16.43"/>
    <col collapsed="false" customWidth="true" hidden="false" outlineLevel="0" max="5" min="5" style="113" width="6.14"/>
    <col collapsed="false" customWidth="true" hidden="false" outlineLevel="0" max="6" min="6" style="113" width="6.85"/>
    <col collapsed="false" customWidth="true" hidden="false" outlineLevel="0" max="7" min="7" style="113" width="5.42"/>
    <col collapsed="false" customWidth="true" hidden="false" outlineLevel="0" max="8" min="8" style="113" width="5"/>
    <col collapsed="false" customWidth="true" hidden="false" outlineLevel="0" max="9" min="9" style="113" width="14.42"/>
    <col collapsed="false" customWidth="false" hidden="false" outlineLevel="0" max="10" min="10" style="113" width="9.14"/>
    <col collapsed="false" customWidth="true" hidden="false" outlineLevel="0" max="11" min="11" style="113" width="11.71"/>
    <col collapsed="false" customWidth="true" hidden="false" outlineLevel="0" max="15" min="12" style="113" width="7.42"/>
    <col collapsed="false" customWidth="true" hidden="false" outlineLevel="0" max="16" min="16" style="113" width="6.57"/>
    <col collapsed="false" customWidth="true" hidden="false" outlineLevel="0" max="17" min="17" style="113" width="6.43"/>
    <col collapsed="false" customWidth="true" hidden="false" outlineLevel="0" max="18" min="18" style="113" width="8.15"/>
    <col collapsed="false" customWidth="true" hidden="false" outlineLevel="0" max="19" min="19" style="113" width="12.42"/>
    <col collapsed="false" customWidth="true" hidden="false" outlineLevel="0" max="20" min="20" style="113" width="7.16"/>
    <col collapsed="false" customWidth="true" hidden="false" outlineLevel="0" max="21" min="21" style="113" width="5.57"/>
    <col collapsed="false" customWidth="true" hidden="false" outlineLevel="0" max="22" min="22" style="113" width="6.14"/>
    <col collapsed="false" customWidth="true" hidden="false" outlineLevel="0" max="23" min="23" style="113" width="4.86"/>
    <col collapsed="false" customWidth="true" hidden="false" outlineLevel="0" max="24" min="24" style="113" width="5.29"/>
    <col collapsed="false" customWidth="true" hidden="false" outlineLevel="0" max="26" min="25" style="113" width="11"/>
    <col collapsed="false" customWidth="true" hidden="false" outlineLevel="0" max="27" min="27" style="113" width="7.42"/>
    <col collapsed="false" customWidth="true" hidden="false" outlineLevel="0" max="28" min="28" style="113" width="4"/>
    <col collapsed="false" customWidth="true" hidden="false" outlineLevel="0" max="29" min="29" style="113" width="4.86"/>
    <col collapsed="false" customWidth="true" hidden="false" outlineLevel="0" max="30" min="30" style="113" width="4"/>
    <col collapsed="false" customWidth="true" hidden="false" outlineLevel="0" max="31" min="31" style="113" width="37.71"/>
    <col collapsed="false" customWidth="false" hidden="false" outlineLevel="0" max="260" min="32" style="113" width="9.14"/>
    <col collapsed="false" customWidth="true" hidden="false" outlineLevel="0" max="261" min="261" style="113" width="4.86"/>
    <col collapsed="false" customWidth="true" hidden="false" outlineLevel="0" max="262" min="262" style="113" width="12.42"/>
    <col collapsed="false" customWidth="true" hidden="false" outlineLevel="0" max="263" min="263" style="113" width="17.71"/>
    <col collapsed="false" customWidth="true" hidden="false" outlineLevel="0" max="264" min="264" style="113" width="9.71"/>
    <col collapsed="false" customWidth="true" hidden="false" outlineLevel="0" max="265" min="265" style="113" width="6.14"/>
    <col collapsed="false" customWidth="true" hidden="false" outlineLevel="0" max="266" min="266" style="113" width="5.86"/>
    <col collapsed="false" customWidth="true" hidden="false" outlineLevel="0" max="268" min="267" style="113" width="5.42"/>
    <col collapsed="false" customWidth="true" hidden="false" outlineLevel="0" max="269" min="269" style="113" width="8.71"/>
    <col collapsed="false" customWidth="true" hidden="false" outlineLevel="0" max="270" min="270" style="113" width="6.14"/>
    <col collapsed="false" customWidth="true" hidden="false" outlineLevel="0" max="271" min="271" style="113" width="7"/>
    <col collapsed="false" customWidth="true" hidden="false" outlineLevel="0" max="272" min="272" style="113" width="5.57"/>
    <col collapsed="false" customWidth="true" hidden="false" outlineLevel="0" max="273" min="273" style="113" width="7"/>
    <col collapsed="false" customWidth="true" hidden="false" outlineLevel="0" max="275" min="274" style="113" width="6"/>
    <col collapsed="false" customWidth="true" hidden="false" outlineLevel="0" max="276" min="276" style="113" width="11.57"/>
    <col collapsed="false" customWidth="true" hidden="false" outlineLevel="0" max="277" min="277" style="113" width="6.85"/>
    <col collapsed="false" customWidth="true" hidden="false" outlineLevel="0" max="278" min="278" style="113" width="6.14"/>
    <col collapsed="false" customWidth="true" hidden="false" outlineLevel="0" max="279" min="279" style="113" width="4.86"/>
    <col collapsed="false" customWidth="true" hidden="false" outlineLevel="0" max="280" min="280" style="113" width="4.71"/>
    <col collapsed="false" customWidth="false" hidden="false" outlineLevel="0" max="281" min="281" style="113" width="9.14"/>
    <col collapsed="false" customWidth="true" hidden="false" outlineLevel="0" max="282" min="282" style="113" width="6.71"/>
    <col collapsed="false" customWidth="true" hidden="false" outlineLevel="0" max="286" min="283" style="113" width="4"/>
    <col collapsed="false" customWidth="true" hidden="false" outlineLevel="0" max="287" min="287" style="113" width="28.86"/>
    <col collapsed="false" customWidth="false" hidden="false" outlineLevel="0" max="516" min="288" style="113" width="9.14"/>
    <col collapsed="false" customWidth="true" hidden="false" outlineLevel="0" max="517" min="517" style="113" width="4.86"/>
    <col collapsed="false" customWidth="true" hidden="false" outlineLevel="0" max="518" min="518" style="113" width="12.42"/>
    <col collapsed="false" customWidth="true" hidden="false" outlineLevel="0" max="519" min="519" style="113" width="17.71"/>
    <col collapsed="false" customWidth="true" hidden="false" outlineLevel="0" max="520" min="520" style="113" width="9.71"/>
    <col collapsed="false" customWidth="true" hidden="false" outlineLevel="0" max="521" min="521" style="113" width="6.14"/>
    <col collapsed="false" customWidth="true" hidden="false" outlineLevel="0" max="522" min="522" style="113" width="5.86"/>
    <col collapsed="false" customWidth="true" hidden="false" outlineLevel="0" max="524" min="523" style="113" width="5.42"/>
    <col collapsed="false" customWidth="true" hidden="false" outlineLevel="0" max="525" min="525" style="113" width="8.71"/>
    <col collapsed="false" customWidth="true" hidden="false" outlineLevel="0" max="526" min="526" style="113" width="6.14"/>
    <col collapsed="false" customWidth="true" hidden="false" outlineLevel="0" max="527" min="527" style="113" width="7"/>
    <col collapsed="false" customWidth="true" hidden="false" outlineLevel="0" max="528" min="528" style="113" width="5.57"/>
    <col collapsed="false" customWidth="true" hidden="false" outlineLevel="0" max="529" min="529" style="113" width="7"/>
    <col collapsed="false" customWidth="true" hidden="false" outlineLevel="0" max="531" min="530" style="113" width="6"/>
    <col collapsed="false" customWidth="true" hidden="false" outlineLevel="0" max="532" min="532" style="113" width="11.57"/>
    <col collapsed="false" customWidth="true" hidden="false" outlineLevel="0" max="533" min="533" style="113" width="6.85"/>
    <col collapsed="false" customWidth="true" hidden="false" outlineLevel="0" max="534" min="534" style="113" width="6.14"/>
    <col collapsed="false" customWidth="true" hidden="false" outlineLevel="0" max="535" min="535" style="113" width="4.86"/>
    <col collapsed="false" customWidth="true" hidden="false" outlineLevel="0" max="536" min="536" style="113" width="4.71"/>
    <col collapsed="false" customWidth="false" hidden="false" outlineLevel="0" max="537" min="537" style="113" width="9.14"/>
    <col collapsed="false" customWidth="true" hidden="false" outlineLevel="0" max="538" min="538" style="113" width="6.71"/>
    <col collapsed="false" customWidth="true" hidden="false" outlineLevel="0" max="542" min="539" style="113" width="4"/>
    <col collapsed="false" customWidth="true" hidden="false" outlineLevel="0" max="543" min="543" style="113" width="28.86"/>
    <col collapsed="false" customWidth="false" hidden="false" outlineLevel="0" max="772" min="544" style="113" width="9.14"/>
    <col collapsed="false" customWidth="true" hidden="false" outlineLevel="0" max="773" min="773" style="113" width="4.86"/>
    <col collapsed="false" customWidth="true" hidden="false" outlineLevel="0" max="774" min="774" style="113" width="12.42"/>
    <col collapsed="false" customWidth="true" hidden="false" outlineLevel="0" max="775" min="775" style="113" width="17.71"/>
    <col collapsed="false" customWidth="true" hidden="false" outlineLevel="0" max="776" min="776" style="113" width="9.71"/>
    <col collapsed="false" customWidth="true" hidden="false" outlineLevel="0" max="777" min="777" style="113" width="6.14"/>
    <col collapsed="false" customWidth="true" hidden="false" outlineLevel="0" max="778" min="778" style="113" width="5.86"/>
    <col collapsed="false" customWidth="true" hidden="false" outlineLevel="0" max="780" min="779" style="113" width="5.42"/>
    <col collapsed="false" customWidth="true" hidden="false" outlineLevel="0" max="781" min="781" style="113" width="8.71"/>
    <col collapsed="false" customWidth="true" hidden="false" outlineLevel="0" max="782" min="782" style="113" width="6.14"/>
    <col collapsed="false" customWidth="true" hidden="false" outlineLevel="0" max="783" min="783" style="113" width="7"/>
    <col collapsed="false" customWidth="true" hidden="false" outlineLevel="0" max="784" min="784" style="113" width="5.57"/>
    <col collapsed="false" customWidth="true" hidden="false" outlineLevel="0" max="785" min="785" style="113" width="7"/>
    <col collapsed="false" customWidth="true" hidden="false" outlineLevel="0" max="787" min="786" style="113" width="6"/>
    <col collapsed="false" customWidth="true" hidden="false" outlineLevel="0" max="788" min="788" style="113" width="11.57"/>
    <col collapsed="false" customWidth="true" hidden="false" outlineLevel="0" max="789" min="789" style="113" width="6.85"/>
    <col collapsed="false" customWidth="true" hidden="false" outlineLevel="0" max="790" min="790" style="113" width="6.14"/>
    <col collapsed="false" customWidth="true" hidden="false" outlineLevel="0" max="791" min="791" style="113" width="4.86"/>
    <col collapsed="false" customWidth="true" hidden="false" outlineLevel="0" max="792" min="792" style="113" width="4.71"/>
    <col collapsed="false" customWidth="false" hidden="false" outlineLevel="0" max="793" min="793" style="113" width="9.14"/>
    <col collapsed="false" customWidth="true" hidden="false" outlineLevel="0" max="794" min="794" style="113" width="6.71"/>
    <col collapsed="false" customWidth="true" hidden="false" outlineLevel="0" max="798" min="795" style="113" width="4"/>
    <col collapsed="false" customWidth="true" hidden="false" outlineLevel="0" max="799" min="799" style="113" width="28.86"/>
    <col collapsed="false" customWidth="false" hidden="false" outlineLevel="0" max="1028" min="800" style="113" width="9.14"/>
    <col collapsed="false" customWidth="true" hidden="false" outlineLevel="0" max="1029" min="1029" style="113" width="4.86"/>
    <col collapsed="false" customWidth="true" hidden="false" outlineLevel="0" max="1030" min="1030" style="113" width="12.42"/>
    <col collapsed="false" customWidth="true" hidden="false" outlineLevel="0" max="1031" min="1031" style="113" width="17.71"/>
    <col collapsed="false" customWidth="true" hidden="false" outlineLevel="0" max="1032" min="1032" style="113" width="9.71"/>
    <col collapsed="false" customWidth="true" hidden="false" outlineLevel="0" max="1033" min="1033" style="113" width="6.14"/>
    <col collapsed="false" customWidth="true" hidden="false" outlineLevel="0" max="1034" min="1034" style="113" width="5.86"/>
    <col collapsed="false" customWidth="true" hidden="false" outlineLevel="0" max="1036" min="1035" style="113" width="5.42"/>
    <col collapsed="false" customWidth="true" hidden="false" outlineLevel="0" max="1037" min="1037" style="113" width="8.71"/>
    <col collapsed="false" customWidth="true" hidden="false" outlineLevel="0" max="1038" min="1038" style="113" width="6.14"/>
    <col collapsed="false" customWidth="true" hidden="false" outlineLevel="0" max="1039" min="1039" style="113" width="7"/>
    <col collapsed="false" customWidth="true" hidden="false" outlineLevel="0" max="1040" min="1040" style="113" width="5.57"/>
    <col collapsed="false" customWidth="true" hidden="false" outlineLevel="0" max="1041" min="1041" style="113" width="7"/>
    <col collapsed="false" customWidth="true" hidden="false" outlineLevel="0" max="1043" min="1042" style="113" width="6"/>
    <col collapsed="false" customWidth="true" hidden="false" outlineLevel="0" max="1044" min="1044" style="113" width="11.57"/>
    <col collapsed="false" customWidth="true" hidden="false" outlineLevel="0" max="1045" min="1045" style="113" width="6.85"/>
    <col collapsed="false" customWidth="true" hidden="false" outlineLevel="0" max="1046" min="1046" style="113" width="6.14"/>
    <col collapsed="false" customWidth="true" hidden="false" outlineLevel="0" max="1047" min="1047" style="113" width="4.86"/>
    <col collapsed="false" customWidth="true" hidden="false" outlineLevel="0" max="1048" min="1048" style="113" width="4.71"/>
    <col collapsed="false" customWidth="false" hidden="false" outlineLevel="0" max="1049" min="1049" style="113" width="9.14"/>
    <col collapsed="false" customWidth="true" hidden="false" outlineLevel="0" max="1050" min="1050" style="113" width="6.71"/>
    <col collapsed="false" customWidth="true" hidden="false" outlineLevel="0" max="1054" min="1051" style="113" width="4"/>
    <col collapsed="false" customWidth="true" hidden="false" outlineLevel="0" max="1055" min="1055" style="113" width="28.86"/>
    <col collapsed="false" customWidth="false" hidden="false" outlineLevel="0" max="1284" min="1056" style="113" width="9.14"/>
    <col collapsed="false" customWidth="true" hidden="false" outlineLevel="0" max="1285" min="1285" style="113" width="4.86"/>
    <col collapsed="false" customWidth="true" hidden="false" outlineLevel="0" max="1286" min="1286" style="113" width="12.42"/>
    <col collapsed="false" customWidth="true" hidden="false" outlineLevel="0" max="1287" min="1287" style="113" width="17.71"/>
    <col collapsed="false" customWidth="true" hidden="false" outlineLevel="0" max="1288" min="1288" style="113" width="9.71"/>
    <col collapsed="false" customWidth="true" hidden="false" outlineLevel="0" max="1289" min="1289" style="113" width="6.14"/>
    <col collapsed="false" customWidth="true" hidden="false" outlineLevel="0" max="1290" min="1290" style="113" width="5.86"/>
    <col collapsed="false" customWidth="true" hidden="false" outlineLevel="0" max="1292" min="1291" style="113" width="5.42"/>
    <col collapsed="false" customWidth="true" hidden="false" outlineLevel="0" max="1293" min="1293" style="113" width="8.71"/>
    <col collapsed="false" customWidth="true" hidden="false" outlineLevel="0" max="1294" min="1294" style="113" width="6.14"/>
    <col collapsed="false" customWidth="true" hidden="false" outlineLevel="0" max="1295" min="1295" style="113" width="7"/>
    <col collapsed="false" customWidth="true" hidden="false" outlineLevel="0" max="1296" min="1296" style="113" width="5.57"/>
    <col collapsed="false" customWidth="true" hidden="false" outlineLevel="0" max="1297" min="1297" style="113" width="7"/>
    <col collapsed="false" customWidth="true" hidden="false" outlineLevel="0" max="1299" min="1298" style="113" width="6"/>
    <col collapsed="false" customWidth="true" hidden="false" outlineLevel="0" max="1300" min="1300" style="113" width="11.57"/>
    <col collapsed="false" customWidth="true" hidden="false" outlineLevel="0" max="1301" min="1301" style="113" width="6.85"/>
    <col collapsed="false" customWidth="true" hidden="false" outlineLevel="0" max="1302" min="1302" style="113" width="6.14"/>
    <col collapsed="false" customWidth="true" hidden="false" outlineLevel="0" max="1303" min="1303" style="113" width="4.86"/>
    <col collapsed="false" customWidth="true" hidden="false" outlineLevel="0" max="1304" min="1304" style="113" width="4.71"/>
    <col collapsed="false" customWidth="false" hidden="false" outlineLevel="0" max="1305" min="1305" style="113" width="9.14"/>
    <col collapsed="false" customWidth="true" hidden="false" outlineLevel="0" max="1306" min="1306" style="113" width="6.71"/>
    <col collapsed="false" customWidth="true" hidden="false" outlineLevel="0" max="1310" min="1307" style="113" width="4"/>
    <col collapsed="false" customWidth="true" hidden="false" outlineLevel="0" max="1311" min="1311" style="113" width="28.86"/>
    <col collapsed="false" customWidth="false" hidden="false" outlineLevel="0" max="1540" min="1312" style="113" width="9.14"/>
    <col collapsed="false" customWidth="true" hidden="false" outlineLevel="0" max="1541" min="1541" style="113" width="4.86"/>
    <col collapsed="false" customWidth="true" hidden="false" outlineLevel="0" max="1542" min="1542" style="113" width="12.42"/>
    <col collapsed="false" customWidth="true" hidden="false" outlineLevel="0" max="1543" min="1543" style="113" width="17.71"/>
    <col collapsed="false" customWidth="true" hidden="false" outlineLevel="0" max="1544" min="1544" style="113" width="9.71"/>
    <col collapsed="false" customWidth="true" hidden="false" outlineLevel="0" max="1545" min="1545" style="113" width="6.14"/>
    <col collapsed="false" customWidth="true" hidden="false" outlineLevel="0" max="1546" min="1546" style="113" width="5.86"/>
    <col collapsed="false" customWidth="true" hidden="false" outlineLevel="0" max="1548" min="1547" style="113" width="5.42"/>
    <col collapsed="false" customWidth="true" hidden="false" outlineLevel="0" max="1549" min="1549" style="113" width="8.71"/>
    <col collapsed="false" customWidth="true" hidden="false" outlineLevel="0" max="1550" min="1550" style="113" width="6.14"/>
    <col collapsed="false" customWidth="true" hidden="false" outlineLevel="0" max="1551" min="1551" style="113" width="7"/>
    <col collapsed="false" customWidth="true" hidden="false" outlineLevel="0" max="1552" min="1552" style="113" width="5.57"/>
    <col collapsed="false" customWidth="true" hidden="false" outlineLevel="0" max="1553" min="1553" style="113" width="7"/>
    <col collapsed="false" customWidth="true" hidden="false" outlineLevel="0" max="1555" min="1554" style="113" width="6"/>
    <col collapsed="false" customWidth="true" hidden="false" outlineLevel="0" max="1556" min="1556" style="113" width="11.57"/>
    <col collapsed="false" customWidth="true" hidden="false" outlineLevel="0" max="1557" min="1557" style="113" width="6.85"/>
    <col collapsed="false" customWidth="true" hidden="false" outlineLevel="0" max="1558" min="1558" style="113" width="6.14"/>
    <col collapsed="false" customWidth="true" hidden="false" outlineLevel="0" max="1559" min="1559" style="113" width="4.86"/>
    <col collapsed="false" customWidth="true" hidden="false" outlineLevel="0" max="1560" min="1560" style="113" width="4.71"/>
    <col collapsed="false" customWidth="false" hidden="false" outlineLevel="0" max="1561" min="1561" style="113" width="9.14"/>
    <col collapsed="false" customWidth="true" hidden="false" outlineLevel="0" max="1562" min="1562" style="113" width="6.71"/>
    <col collapsed="false" customWidth="true" hidden="false" outlineLevel="0" max="1566" min="1563" style="113" width="4"/>
    <col collapsed="false" customWidth="true" hidden="false" outlineLevel="0" max="1567" min="1567" style="113" width="28.86"/>
    <col collapsed="false" customWidth="false" hidden="false" outlineLevel="0" max="1796" min="1568" style="113" width="9.14"/>
    <col collapsed="false" customWidth="true" hidden="false" outlineLevel="0" max="1797" min="1797" style="113" width="4.86"/>
    <col collapsed="false" customWidth="true" hidden="false" outlineLevel="0" max="1798" min="1798" style="113" width="12.42"/>
    <col collapsed="false" customWidth="true" hidden="false" outlineLevel="0" max="1799" min="1799" style="113" width="17.71"/>
    <col collapsed="false" customWidth="true" hidden="false" outlineLevel="0" max="1800" min="1800" style="113" width="9.71"/>
    <col collapsed="false" customWidth="true" hidden="false" outlineLevel="0" max="1801" min="1801" style="113" width="6.14"/>
    <col collapsed="false" customWidth="true" hidden="false" outlineLevel="0" max="1802" min="1802" style="113" width="5.86"/>
    <col collapsed="false" customWidth="true" hidden="false" outlineLevel="0" max="1804" min="1803" style="113" width="5.42"/>
    <col collapsed="false" customWidth="true" hidden="false" outlineLevel="0" max="1805" min="1805" style="113" width="8.71"/>
    <col collapsed="false" customWidth="true" hidden="false" outlineLevel="0" max="1806" min="1806" style="113" width="6.14"/>
    <col collapsed="false" customWidth="true" hidden="false" outlineLevel="0" max="1807" min="1807" style="113" width="7"/>
    <col collapsed="false" customWidth="true" hidden="false" outlineLevel="0" max="1808" min="1808" style="113" width="5.57"/>
    <col collapsed="false" customWidth="true" hidden="false" outlineLevel="0" max="1809" min="1809" style="113" width="7"/>
    <col collapsed="false" customWidth="true" hidden="false" outlineLevel="0" max="1811" min="1810" style="113" width="6"/>
    <col collapsed="false" customWidth="true" hidden="false" outlineLevel="0" max="1812" min="1812" style="113" width="11.57"/>
    <col collapsed="false" customWidth="true" hidden="false" outlineLevel="0" max="1813" min="1813" style="113" width="6.85"/>
    <col collapsed="false" customWidth="true" hidden="false" outlineLevel="0" max="1814" min="1814" style="113" width="6.14"/>
    <col collapsed="false" customWidth="true" hidden="false" outlineLevel="0" max="1815" min="1815" style="113" width="4.86"/>
    <col collapsed="false" customWidth="true" hidden="false" outlineLevel="0" max="1816" min="1816" style="113" width="4.71"/>
    <col collapsed="false" customWidth="false" hidden="false" outlineLevel="0" max="1817" min="1817" style="113" width="9.14"/>
    <col collapsed="false" customWidth="true" hidden="false" outlineLevel="0" max="1818" min="1818" style="113" width="6.71"/>
    <col collapsed="false" customWidth="true" hidden="false" outlineLevel="0" max="1822" min="1819" style="113" width="4"/>
    <col collapsed="false" customWidth="true" hidden="false" outlineLevel="0" max="1823" min="1823" style="113" width="28.86"/>
    <col collapsed="false" customWidth="false" hidden="false" outlineLevel="0" max="2052" min="1824" style="113" width="9.14"/>
    <col collapsed="false" customWidth="true" hidden="false" outlineLevel="0" max="2053" min="2053" style="113" width="4.86"/>
    <col collapsed="false" customWidth="true" hidden="false" outlineLevel="0" max="2054" min="2054" style="113" width="12.42"/>
    <col collapsed="false" customWidth="true" hidden="false" outlineLevel="0" max="2055" min="2055" style="113" width="17.71"/>
    <col collapsed="false" customWidth="true" hidden="false" outlineLevel="0" max="2056" min="2056" style="113" width="9.71"/>
    <col collapsed="false" customWidth="true" hidden="false" outlineLevel="0" max="2057" min="2057" style="113" width="6.14"/>
    <col collapsed="false" customWidth="true" hidden="false" outlineLevel="0" max="2058" min="2058" style="113" width="5.86"/>
    <col collapsed="false" customWidth="true" hidden="false" outlineLevel="0" max="2060" min="2059" style="113" width="5.42"/>
    <col collapsed="false" customWidth="true" hidden="false" outlineLevel="0" max="2061" min="2061" style="113" width="8.71"/>
    <col collapsed="false" customWidth="true" hidden="false" outlineLevel="0" max="2062" min="2062" style="113" width="6.14"/>
    <col collapsed="false" customWidth="true" hidden="false" outlineLevel="0" max="2063" min="2063" style="113" width="7"/>
    <col collapsed="false" customWidth="true" hidden="false" outlineLevel="0" max="2064" min="2064" style="113" width="5.57"/>
    <col collapsed="false" customWidth="true" hidden="false" outlineLevel="0" max="2065" min="2065" style="113" width="7"/>
    <col collapsed="false" customWidth="true" hidden="false" outlineLevel="0" max="2067" min="2066" style="113" width="6"/>
    <col collapsed="false" customWidth="true" hidden="false" outlineLevel="0" max="2068" min="2068" style="113" width="11.57"/>
    <col collapsed="false" customWidth="true" hidden="false" outlineLevel="0" max="2069" min="2069" style="113" width="6.85"/>
    <col collapsed="false" customWidth="true" hidden="false" outlineLevel="0" max="2070" min="2070" style="113" width="6.14"/>
    <col collapsed="false" customWidth="true" hidden="false" outlineLevel="0" max="2071" min="2071" style="113" width="4.86"/>
    <col collapsed="false" customWidth="true" hidden="false" outlineLevel="0" max="2072" min="2072" style="113" width="4.71"/>
    <col collapsed="false" customWidth="false" hidden="false" outlineLevel="0" max="2073" min="2073" style="113" width="9.14"/>
    <col collapsed="false" customWidth="true" hidden="false" outlineLevel="0" max="2074" min="2074" style="113" width="6.71"/>
    <col collapsed="false" customWidth="true" hidden="false" outlineLevel="0" max="2078" min="2075" style="113" width="4"/>
    <col collapsed="false" customWidth="true" hidden="false" outlineLevel="0" max="2079" min="2079" style="113" width="28.86"/>
    <col collapsed="false" customWidth="false" hidden="false" outlineLevel="0" max="2308" min="2080" style="113" width="9.14"/>
    <col collapsed="false" customWidth="true" hidden="false" outlineLevel="0" max="2309" min="2309" style="113" width="4.86"/>
    <col collapsed="false" customWidth="true" hidden="false" outlineLevel="0" max="2310" min="2310" style="113" width="12.42"/>
    <col collapsed="false" customWidth="true" hidden="false" outlineLevel="0" max="2311" min="2311" style="113" width="17.71"/>
    <col collapsed="false" customWidth="true" hidden="false" outlineLevel="0" max="2312" min="2312" style="113" width="9.71"/>
    <col collapsed="false" customWidth="true" hidden="false" outlineLevel="0" max="2313" min="2313" style="113" width="6.14"/>
    <col collapsed="false" customWidth="true" hidden="false" outlineLevel="0" max="2314" min="2314" style="113" width="5.86"/>
    <col collapsed="false" customWidth="true" hidden="false" outlineLevel="0" max="2316" min="2315" style="113" width="5.42"/>
    <col collapsed="false" customWidth="true" hidden="false" outlineLevel="0" max="2317" min="2317" style="113" width="8.71"/>
    <col collapsed="false" customWidth="true" hidden="false" outlineLevel="0" max="2318" min="2318" style="113" width="6.14"/>
    <col collapsed="false" customWidth="true" hidden="false" outlineLevel="0" max="2319" min="2319" style="113" width="7"/>
    <col collapsed="false" customWidth="true" hidden="false" outlineLevel="0" max="2320" min="2320" style="113" width="5.57"/>
    <col collapsed="false" customWidth="true" hidden="false" outlineLevel="0" max="2321" min="2321" style="113" width="7"/>
    <col collapsed="false" customWidth="true" hidden="false" outlineLevel="0" max="2323" min="2322" style="113" width="6"/>
    <col collapsed="false" customWidth="true" hidden="false" outlineLevel="0" max="2324" min="2324" style="113" width="11.57"/>
    <col collapsed="false" customWidth="true" hidden="false" outlineLevel="0" max="2325" min="2325" style="113" width="6.85"/>
    <col collapsed="false" customWidth="true" hidden="false" outlineLevel="0" max="2326" min="2326" style="113" width="6.14"/>
    <col collapsed="false" customWidth="true" hidden="false" outlineLevel="0" max="2327" min="2327" style="113" width="4.86"/>
    <col collapsed="false" customWidth="true" hidden="false" outlineLevel="0" max="2328" min="2328" style="113" width="4.71"/>
    <col collapsed="false" customWidth="false" hidden="false" outlineLevel="0" max="2329" min="2329" style="113" width="9.14"/>
    <col collapsed="false" customWidth="true" hidden="false" outlineLevel="0" max="2330" min="2330" style="113" width="6.71"/>
    <col collapsed="false" customWidth="true" hidden="false" outlineLevel="0" max="2334" min="2331" style="113" width="4"/>
    <col collapsed="false" customWidth="true" hidden="false" outlineLevel="0" max="2335" min="2335" style="113" width="28.86"/>
    <col collapsed="false" customWidth="false" hidden="false" outlineLevel="0" max="2564" min="2336" style="113" width="9.14"/>
    <col collapsed="false" customWidth="true" hidden="false" outlineLevel="0" max="2565" min="2565" style="113" width="4.86"/>
    <col collapsed="false" customWidth="true" hidden="false" outlineLevel="0" max="2566" min="2566" style="113" width="12.42"/>
    <col collapsed="false" customWidth="true" hidden="false" outlineLevel="0" max="2567" min="2567" style="113" width="17.71"/>
    <col collapsed="false" customWidth="true" hidden="false" outlineLevel="0" max="2568" min="2568" style="113" width="9.71"/>
    <col collapsed="false" customWidth="true" hidden="false" outlineLevel="0" max="2569" min="2569" style="113" width="6.14"/>
    <col collapsed="false" customWidth="true" hidden="false" outlineLevel="0" max="2570" min="2570" style="113" width="5.86"/>
    <col collapsed="false" customWidth="true" hidden="false" outlineLevel="0" max="2572" min="2571" style="113" width="5.42"/>
    <col collapsed="false" customWidth="true" hidden="false" outlineLevel="0" max="2573" min="2573" style="113" width="8.71"/>
    <col collapsed="false" customWidth="true" hidden="false" outlineLevel="0" max="2574" min="2574" style="113" width="6.14"/>
    <col collapsed="false" customWidth="true" hidden="false" outlineLevel="0" max="2575" min="2575" style="113" width="7"/>
    <col collapsed="false" customWidth="true" hidden="false" outlineLevel="0" max="2576" min="2576" style="113" width="5.57"/>
    <col collapsed="false" customWidth="true" hidden="false" outlineLevel="0" max="2577" min="2577" style="113" width="7"/>
    <col collapsed="false" customWidth="true" hidden="false" outlineLevel="0" max="2579" min="2578" style="113" width="6"/>
    <col collapsed="false" customWidth="true" hidden="false" outlineLevel="0" max="2580" min="2580" style="113" width="11.57"/>
    <col collapsed="false" customWidth="true" hidden="false" outlineLevel="0" max="2581" min="2581" style="113" width="6.85"/>
    <col collapsed="false" customWidth="true" hidden="false" outlineLevel="0" max="2582" min="2582" style="113" width="6.14"/>
    <col collapsed="false" customWidth="true" hidden="false" outlineLevel="0" max="2583" min="2583" style="113" width="4.86"/>
    <col collapsed="false" customWidth="true" hidden="false" outlineLevel="0" max="2584" min="2584" style="113" width="4.71"/>
    <col collapsed="false" customWidth="false" hidden="false" outlineLevel="0" max="2585" min="2585" style="113" width="9.14"/>
    <col collapsed="false" customWidth="true" hidden="false" outlineLevel="0" max="2586" min="2586" style="113" width="6.71"/>
    <col collapsed="false" customWidth="true" hidden="false" outlineLevel="0" max="2590" min="2587" style="113" width="4"/>
    <col collapsed="false" customWidth="true" hidden="false" outlineLevel="0" max="2591" min="2591" style="113" width="28.86"/>
    <col collapsed="false" customWidth="false" hidden="false" outlineLevel="0" max="2820" min="2592" style="113" width="9.14"/>
    <col collapsed="false" customWidth="true" hidden="false" outlineLevel="0" max="2821" min="2821" style="113" width="4.86"/>
    <col collapsed="false" customWidth="true" hidden="false" outlineLevel="0" max="2822" min="2822" style="113" width="12.42"/>
    <col collapsed="false" customWidth="true" hidden="false" outlineLevel="0" max="2823" min="2823" style="113" width="17.71"/>
    <col collapsed="false" customWidth="true" hidden="false" outlineLevel="0" max="2824" min="2824" style="113" width="9.71"/>
    <col collapsed="false" customWidth="true" hidden="false" outlineLevel="0" max="2825" min="2825" style="113" width="6.14"/>
    <col collapsed="false" customWidth="true" hidden="false" outlineLevel="0" max="2826" min="2826" style="113" width="5.86"/>
    <col collapsed="false" customWidth="true" hidden="false" outlineLevel="0" max="2828" min="2827" style="113" width="5.42"/>
    <col collapsed="false" customWidth="true" hidden="false" outlineLevel="0" max="2829" min="2829" style="113" width="8.71"/>
    <col collapsed="false" customWidth="true" hidden="false" outlineLevel="0" max="2830" min="2830" style="113" width="6.14"/>
    <col collapsed="false" customWidth="true" hidden="false" outlineLevel="0" max="2831" min="2831" style="113" width="7"/>
    <col collapsed="false" customWidth="true" hidden="false" outlineLevel="0" max="2832" min="2832" style="113" width="5.57"/>
    <col collapsed="false" customWidth="true" hidden="false" outlineLevel="0" max="2833" min="2833" style="113" width="7"/>
    <col collapsed="false" customWidth="true" hidden="false" outlineLevel="0" max="2835" min="2834" style="113" width="6"/>
    <col collapsed="false" customWidth="true" hidden="false" outlineLevel="0" max="2836" min="2836" style="113" width="11.57"/>
    <col collapsed="false" customWidth="true" hidden="false" outlineLevel="0" max="2837" min="2837" style="113" width="6.85"/>
    <col collapsed="false" customWidth="true" hidden="false" outlineLevel="0" max="2838" min="2838" style="113" width="6.14"/>
    <col collapsed="false" customWidth="true" hidden="false" outlineLevel="0" max="2839" min="2839" style="113" width="4.86"/>
    <col collapsed="false" customWidth="true" hidden="false" outlineLevel="0" max="2840" min="2840" style="113" width="4.71"/>
    <col collapsed="false" customWidth="false" hidden="false" outlineLevel="0" max="2841" min="2841" style="113" width="9.14"/>
    <col collapsed="false" customWidth="true" hidden="false" outlineLevel="0" max="2842" min="2842" style="113" width="6.71"/>
    <col collapsed="false" customWidth="true" hidden="false" outlineLevel="0" max="2846" min="2843" style="113" width="4"/>
    <col collapsed="false" customWidth="true" hidden="false" outlineLevel="0" max="2847" min="2847" style="113" width="28.86"/>
    <col collapsed="false" customWidth="false" hidden="false" outlineLevel="0" max="3076" min="2848" style="113" width="9.14"/>
    <col collapsed="false" customWidth="true" hidden="false" outlineLevel="0" max="3077" min="3077" style="113" width="4.86"/>
    <col collapsed="false" customWidth="true" hidden="false" outlineLevel="0" max="3078" min="3078" style="113" width="12.42"/>
    <col collapsed="false" customWidth="true" hidden="false" outlineLevel="0" max="3079" min="3079" style="113" width="17.71"/>
    <col collapsed="false" customWidth="true" hidden="false" outlineLevel="0" max="3080" min="3080" style="113" width="9.71"/>
    <col collapsed="false" customWidth="true" hidden="false" outlineLevel="0" max="3081" min="3081" style="113" width="6.14"/>
    <col collapsed="false" customWidth="true" hidden="false" outlineLevel="0" max="3082" min="3082" style="113" width="5.86"/>
    <col collapsed="false" customWidth="true" hidden="false" outlineLevel="0" max="3084" min="3083" style="113" width="5.42"/>
    <col collapsed="false" customWidth="true" hidden="false" outlineLevel="0" max="3085" min="3085" style="113" width="8.71"/>
    <col collapsed="false" customWidth="true" hidden="false" outlineLevel="0" max="3086" min="3086" style="113" width="6.14"/>
    <col collapsed="false" customWidth="true" hidden="false" outlineLevel="0" max="3087" min="3087" style="113" width="7"/>
    <col collapsed="false" customWidth="true" hidden="false" outlineLevel="0" max="3088" min="3088" style="113" width="5.57"/>
    <col collapsed="false" customWidth="true" hidden="false" outlineLevel="0" max="3089" min="3089" style="113" width="7"/>
    <col collapsed="false" customWidth="true" hidden="false" outlineLevel="0" max="3091" min="3090" style="113" width="6"/>
    <col collapsed="false" customWidth="true" hidden="false" outlineLevel="0" max="3092" min="3092" style="113" width="11.57"/>
    <col collapsed="false" customWidth="true" hidden="false" outlineLevel="0" max="3093" min="3093" style="113" width="6.85"/>
    <col collapsed="false" customWidth="true" hidden="false" outlineLevel="0" max="3094" min="3094" style="113" width="6.14"/>
    <col collapsed="false" customWidth="true" hidden="false" outlineLevel="0" max="3095" min="3095" style="113" width="4.86"/>
    <col collapsed="false" customWidth="true" hidden="false" outlineLevel="0" max="3096" min="3096" style="113" width="4.71"/>
    <col collapsed="false" customWidth="false" hidden="false" outlineLevel="0" max="3097" min="3097" style="113" width="9.14"/>
    <col collapsed="false" customWidth="true" hidden="false" outlineLevel="0" max="3098" min="3098" style="113" width="6.71"/>
    <col collapsed="false" customWidth="true" hidden="false" outlineLevel="0" max="3102" min="3099" style="113" width="4"/>
    <col collapsed="false" customWidth="true" hidden="false" outlineLevel="0" max="3103" min="3103" style="113" width="28.86"/>
    <col collapsed="false" customWidth="false" hidden="false" outlineLevel="0" max="3332" min="3104" style="113" width="9.14"/>
    <col collapsed="false" customWidth="true" hidden="false" outlineLevel="0" max="3333" min="3333" style="113" width="4.86"/>
    <col collapsed="false" customWidth="true" hidden="false" outlineLevel="0" max="3334" min="3334" style="113" width="12.42"/>
    <col collapsed="false" customWidth="true" hidden="false" outlineLevel="0" max="3335" min="3335" style="113" width="17.71"/>
    <col collapsed="false" customWidth="true" hidden="false" outlineLevel="0" max="3336" min="3336" style="113" width="9.71"/>
    <col collapsed="false" customWidth="true" hidden="false" outlineLevel="0" max="3337" min="3337" style="113" width="6.14"/>
    <col collapsed="false" customWidth="true" hidden="false" outlineLevel="0" max="3338" min="3338" style="113" width="5.86"/>
    <col collapsed="false" customWidth="true" hidden="false" outlineLevel="0" max="3340" min="3339" style="113" width="5.42"/>
    <col collapsed="false" customWidth="true" hidden="false" outlineLevel="0" max="3341" min="3341" style="113" width="8.71"/>
    <col collapsed="false" customWidth="true" hidden="false" outlineLevel="0" max="3342" min="3342" style="113" width="6.14"/>
    <col collapsed="false" customWidth="true" hidden="false" outlineLevel="0" max="3343" min="3343" style="113" width="7"/>
    <col collapsed="false" customWidth="true" hidden="false" outlineLevel="0" max="3344" min="3344" style="113" width="5.57"/>
    <col collapsed="false" customWidth="true" hidden="false" outlineLevel="0" max="3345" min="3345" style="113" width="7"/>
    <col collapsed="false" customWidth="true" hidden="false" outlineLevel="0" max="3347" min="3346" style="113" width="6"/>
    <col collapsed="false" customWidth="true" hidden="false" outlineLevel="0" max="3348" min="3348" style="113" width="11.57"/>
    <col collapsed="false" customWidth="true" hidden="false" outlineLevel="0" max="3349" min="3349" style="113" width="6.85"/>
    <col collapsed="false" customWidth="true" hidden="false" outlineLevel="0" max="3350" min="3350" style="113" width="6.14"/>
    <col collapsed="false" customWidth="true" hidden="false" outlineLevel="0" max="3351" min="3351" style="113" width="4.86"/>
    <col collapsed="false" customWidth="true" hidden="false" outlineLevel="0" max="3352" min="3352" style="113" width="4.71"/>
    <col collapsed="false" customWidth="false" hidden="false" outlineLevel="0" max="3353" min="3353" style="113" width="9.14"/>
    <col collapsed="false" customWidth="true" hidden="false" outlineLevel="0" max="3354" min="3354" style="113" width="6.71"/>
    <col collapsed="false" customWidth="true" hidden="false" outlineLevel="0" max="3358" min="3355" style="113" width="4"/>
    <col collapsed="false" customWidth="true" hidden="false" outlineLevel="0" max="3359" min="3359" style="113" width="28.86"/>
    <col collapsed="false" customWidth="false" hidden="false" outlineLevel="0" max="3588" min="3360" style="113" width="9.14"/>
    <col collapsed="false" customWidth="true" hidden="false" outlineLevel="0" max="3589" min="3589" style="113" width="4.86"/>
    <col collapsed="false" customWidth="true" hidden="false" outlineLevel="0" max="3590" min="3590" style="113" width="12.42"/>
    <col collapsed="false" customWidth="true" hidden="false" outlineLevel="0" max="3591" min="3591" style="113" width="17.71"/>
    <col collapsed="false" customWidth="true" hidden="false" outlineLevel="0" max="3592" min="3592" style="113" width="9.71"/>
    <col collapsed="false" customWidth="true" hidden="false" outlineLevel="0" max="3593" min="3593" style="113" width="6.14"/>
    <col collapsed="false" customWidth="true" hidden="false" outlineLevel="0" max="3594" min="3594" style="113" width="5.86"/>
    <col collapsed="false" customWidth="true" hidden="false" outlineLevel="0" max="3596" min="3595" style="113" width="5.42"/>
    <col collapsed="false" customWidth="true" hidden="false" outlineLevel="0" max="3597" min="3597" style="113" width="8.71"/>
    <col collapsed="false" customWidth="true" hidden="false" outlineLevel="0" max="3598" min="3598" style="113" width="6.14"/>
    <col collapsed="false" customWidth="true" hidden="false" outlineLevel="0" max="3599" min="3599" style="113" width="7"/>
    <col collapsed="false" customWidth="true" hidden="false" outlineLevel="0" max="3600" min="3600" style="113" width="5.57"/>
    <col collapsed="false" customWidth="true" hidden="false" outlineLevel="0" max="3601" min="3601" style="113" width="7"/>
    <col collapsed="false" customWidth="true" hidden="false" outlineLevel="0" max="3603" min="3602" style="113" width="6"/>
    <col collapsed="false" customWidth="true" hidden="false" outlineLevel="0" max="3604" min="3604" style="113" width="11.57"/>
    <col collapsed="false" customWidth="true" hidden="false" outlineLevel="0" max="3605" min="3605" style="113" width="6.85"/>
    <col collapsed="false" customWidth="true" hidden="false" outlineLevel="0" max="3606" min="3606" style="113" width="6.14"/>
    <col collapsed="false" customWidth="true" hidden="false" outlineLevel="0" max="3607" min="3607" style="113" width="4.86"/>
    <col collapsed="false" customWidth="true" hidden="false" outlineLevel="0" max="3608" min="3608" style="113" width="4.71"/>
    <col collapsed="false" customWidth="false" hidden="false" outlineLevel="0" max="3609" min="3609" style="113" width="9.14"/>
    <col collapsed="false" customWidth="true" hidden="false" outlineLevel="0" max="3610" min="3610" style="113" width="6.71"/>
    <col collapsed="false" customWidth="true" hidden="false" outlineLevel="0" max="3614" min="3611" style="113" width="4"/>
    <col collapsed="false" customWidth="true" hidden="false" outlineLevel="0" max="3615" min="3615" style="113" width="28.86"/>
    <col collapsed="false" customWidth="false" hidden="false" outlineLevel="0" max="3844" min="3616" style="113" width="9.14"/>
    <col collapsed="false" customWidth="true" hidden="false" outlineLevel="0" max="3845" min="3845" style="113" width="4.86"/>
    <col collapsed="false" customWidth="true" hidden="false" outlineLevel="0" max="3846" min="3846" style="113" width="12.42"/>
    <col collapsed="false" customWidth="true" hidden="false" outlineLevel="0" max="3847" min="3847" style="113" width="17.71"/>
    <col collapsed="false" customWidth="true" hidden="false" outlineLevel="0" max="3848" min="3848" style="113" width="9.71"/>
    <col collapsed="false" customWidth="true" hidden="false" outlineLevel="0" max="3849" min="3849" style="113" width="6.14"/>
    <col collapsed="false" customWidth="true" hidden="false" outlineLevel="0" max="3850" min="3850" style="113" width="5.86"/>
    <col collapsed="false" customWidth="true" hidden="false" outlineLevel="0" max="3852" min="3851" style="113" width="5.42"/>
    <col collapsed="false" customWidth="true" hidden="false" outlineLevel="0" max="3853" min="3853" style="113" width="8.71"/>
    <col collapsed="false" customWidth="true" hidden="false" outlineLevel="0" max="3854" min="3854" style="113" width="6.14"/>
    <col collapsed="false" customWidth="true" hidden="false" outlineLevel="0" max="3855" min="3855" style="113" width="7"/>
    <col collapsed="false" customWidth="true" hidden="false" outlineLevel="0" max="3856" min="3856" style="113" width="5.57"/>
    <col collapsed="false" customWidth="true" hidden="false" outlineLevel="0" max="3857" min="3857" style="113" width="7"/>
    <col collapsed="false" customWidth="true" hidden="false" outlineLevel="0" max="3859" min="3858" style="113" width="6"/>
    <col collapsed="false" customWidth="true" hidden="false" outlineLevel="0" max="3860" min="3860" style="113" width="11.57"/>
    <col collapsed="false" customWidth="true" hidden="false" outlineLevel="0" max="3861" min="3861" style="113" width="6.85"/>
    <col collapsed="false" customWidth="true" hidden="false" outlineLevel="0" max="3862" min="3862" style="113" width="6.14"/>
    <col collapsed="false" customWidth="true" hidden="false" outlineLevel="0" max="3863" min="3863" style="113" width="4.86"/>
    <col collapsed="false" customWidth="true" hidden="false" outlineLevel="0" max="3864" min="3864" style="113" width="4.71"/>
    <col collapsed="false" customWidth="false" hidden="false" outlineLevel="0" max="3865" min="3865" style="113" width="9.14"/>
    <col collapsed="false" customWidth="true" hidden="false" outlineLevel="0" max="3866" min="3866" style="113" width="6.71"/>
    <col collapsed="false" customWidth="true" hidden="false" outlineLevel="0" max="3870" min="3867" style="113" width="4"/>
    <col collapsed="false" customWidth="true" hidden="false" outlineLevel="0" max="3871" min="3871" style="113" width="28.86"/>
    <col collapsed="false" customWidth="false" hidden="false" outlineLevel="0" max="4100" min="3872" style="113" width="9.14"/>
    <col collapsed="false" customWidth="true" hidden="false" outlineLevel="0" max="4101" min="4101" style="113" width="4.86"/>
    <col collapsed="false" customWidth="true" hidden="false" outlineLevel="0" max="4102" min="4102" style="113" width="12.42"/>
    <col collapsed="false" customWidth="true" hidden="false" outlineLevel="0" max="4103" min="4103" style="113" width="17.71"/>
    <col collapsed="false" customWidth="true" hidden="false" outlineLevel="0" max="4104" min="4104" style="113" width="9.71"/>
    <col collapsed="false" customWidth="true" hidden="false" outlineLevel="0" max="4105" min="4105" style="113" width="6.14"/>
    <col collapsed="false" customWidth="true" hidden="false" outlineLevel="0" max="4106" min="4106" style="113" width="5.86"/>
    <col collapsed="false" customWidth="true" hidden="false" outlineLevel="0" max="4108" min="4107" style="113" width="5.42"/>
    <col collapsed="false" customWidth="true" hidden="false" outlineLevel="0" max="4109" min="4109" style="113" width="8.71"/>
    <col collapsed="false" customWidth="true" hidden="false" outlineLevel="0" max="4110" min="4110" style="113" width="6.14"/>
    <col collapsed="false" customWidth="true" hidden="false" outlineLevel="0" max="4111" min="4111" style="113" width="7"/>
    <col collapsed="false" customWidth="true" hidden="false" outlineLevel="0" max="4112" min="4112" style="113" width="5.57"/>
    <col collapsed="false" customWidth="true" hidden="false" outlineLevel="0" max="4113" min="4113" style="113" width="7"/>
    <col collapsed="false" customWidth="true" hidden="false" outlineLevel="0" max="4115" min="4114" style="113" width="6"/>
    <col collapsed="false" customWidth="true" hidden="false" outlineLevel="0" max="4116" min="4116" style="113" width="11.57"/>
    <col collapsed="false" customWidth="true" hidden="false" outlineLevel="0" max="4117" min="4117" style="113" width="6.85"/>
    <col collapsed="false" customWidth="true" hidden="false" outlineLevel="0" max="4118" min="4118" style="113" width="6.14"/>
    <col collapsed="false" customWidth="true" hidden="false" outlineLevel="0" max="4119" min="4119" style="113" width="4.86"/>
    <col collapsed="false" customWidth="true" hidden="false" outlineLevel="0" max="4120" min="4120" style="113" width="4.71"/>
    <col collapsed="false" customWidth="false" hidden="false" outlineLevel="0" max="4121" min="4121" style="113" width="9.14"/>
    <col collapsed="false" customWidth="true" hidden="false" outlineLevel="0" max="4122" min="4122" style="113" width="6.71"/>
    <col collapsed="false" customWidth="true" hidden="false" outlineLevel="0" max="4126" min="4123" style="113" width="4"/>
    <col collapsed="false" customWidth="true" hidden="false" outlineLevel="0" max="4127" min="4127" style="113" width="28.86"/>
    <col collapsed="false" customWidth="false" hidden="false" outlineLevel="0" max="4356" min="4128" style="113" width="9.14"/>
    <col collapsed="false" customWidth="true" hidden="false" outlineLevel="0" max="4357" min="4357" style="113" width="4.86"/>
    <col collapsed="false" customWidth="true" hidden="false" outlineLevel="0" max="4358" min="4358" style="113" width="12.42"/>
    <col collapsed="false" customWidth="true" hidden="false" outlineLevel="0" max="4359" min="4359" style="113" width="17.71"/>
    <col collapsed="false" customWidth="true" hidden="false" outlineLevel="0" max="4360" min="4360" style="113" width="9.71"/>
    <col collapsed="false" customWidth="true" hidden="false" outlineLevel="0" max="4361" min="4361" style="113" width="6.14"/>
    <col collapsed="false" customWidth="true" hidden="false" outlineLevel="0" max="4362" min="4362" style="113" width="5.86"/>
    <col collapsed="false" customWidth="true" hidden="false" outlineLevel="0" max="4364" min="4363" style="113" width="5.42"/>
    <col collapsed="false" customWidth="true" hidden="false" outlineLevel="0" max="4365" min="4365" style="113" width="8.71"/>
    <col collapsed="false" customWidth="true" hidden="false" outlineLevel="0" max="4366" min="4366" style="113" width="6.14"/>
    <col collapsed="false" customWidth="true" hidden="false" outlineLevel="0" max="4367" min="4367" style="113" width="7"/>
    <col collapsed="false" customWidth="true" hidden="false" outlineLevel="0" max="4368" min="4368" style="113" width="5.57"/>
    <col collapsed="false" customWidth="true" hidden="false" outlineLevel="0" max="4369" min="4369" style="113" width="7"/>
    <col collapsed="false" customWidth="true" hidden="false" outlineLevel="0" max="4371" min="4370" style="113" width="6"/>
    <col collapsed="false" customWidth="true" hidden="false" outlineLevel="0" max="4372" min="4372" style="113" width="11.57"/>
    <col collapsed="false" customWidth="true" hidden="false" outlineLevel="0" max="4373" min="4373" style="113" width="6.85"/>
    <col collapsed="false" customWidth="true" hidden="false" outlineLevel="0" max="4374" min="4374" style="113" width="6.14"/>
    <col collapsed="false" customWidth="true" hidden="false" outlineLevel="0" max="4375" min="4375" style="113" width="4.86"/>
    <col collapsed="false" customWidth="true" hidden="false" outlineLevel="0" max="4376" min="4376" style="113" width="4.71"/>
    <col collapsed="false" customWidth="false" hidden="false" outlineLevel="0" max="4377" min="4377" style="113" width="9.14"/>
    <col collapsed="false" customWidth="true" hidden="false" outlineLevel="0" max="4378" min="4378" style="113" width="6.71"/>
    <col collapsed="false" customWidth="true" hidden="false" outlineLevel="0" max="4382" min="4379" style="113" width="4"/>
    <col collapsed="false" customWidth="true" hidden="false" outlineLevel="0" max="4383" min="4383" style="113" width="28.86"/>
    <col collapsed="false" customWidth="false" hidden="false" outlineLevel="0" max="4612" min="4384" style="113" width="9.14"/>
    <col collapsed="false" customWidth="true" hidden="false" outlineLevel="0" max="4613" min="4613" style="113" width="4.86"/>
    <col collapsed="false" customWidth="true" hidden="false" outlineLevel="0" max="4614" min="4614" style="113" width="12.42"/>
    <col collapsed="false" customWidth="true" hidden="false" outlineLevel="0" max="4615" min="4615" style="113" width="17.71"/>
    <col collapsed="false" customWidth="true" hidden="false" outlineLevel="0" max="4616" min="4616" style="113" width="9.71"/>
    <col collapsed="false" customWidth="true" hidden="false" outlineLevel="0" max="4617" min="4617" style="113" width="6.14"/>
    <col collapsed="false" customWidth="true" hidden="false" outlineLevel="0" max="4618" min="4618" style="113" width="5.86"/>
    <col collapsed="false" customWidth="true" hidden="false" outlineLevel="0" max="4620" min="4619" style="113" width="5.42"/>
    <col collapsed="false" customWidth="true" hidden="false" outlineLevel="0" max="4621" min="4621" style="113" width="8.71"/>
    <col collapsed="false" customWidth="true" hidden="false" outlineLevel="0" max="4622" min="4622" style="113" width="6.14"/>
    <col collapsed="false" customWidth="true" hidden="false" outlineLevel="0" max="4623" min="4623" style="113" width="7"/>
    <col collapsed="false" customWidth="true" hidden="false" outlineLevel="0" max="4624" min="4624" style="113" width="5.57"/>
    <col collapsed="false" customWidth="true" hidden="false" outlineLevel="0" max="4625" min="4625" style="113" width="7"/>
    <col collapsed="false" customWidth="true" hidden="false" outlineLevel="0" max="4627" min="4626" style="113" width="6"/>
    <col collapsed="false" customWidth="true" hidden="false" outlineLevel="0" max="4628" min="4628" style="113" width="11.57"/>
    <col collapsed="false" customWidth="true" hidden="false" outlineLevel="0" max="4629" min="4629" style="113" width="6.85"/>
    <col collapsed="false" customWidth="true" hidden="false" outlineLevel="0" max="4630" min="4630" style="113" width="6.14"/>
    <col collapsed="false" customWidth="true" hidden="false" outlineLevel="0" max="4631" min="4631" style="113" width="4.86"/>
    <col collapsed="false" customWidth="true" hidden="false" outlineLevel="0" max="4632" min="4632" style="113" width="4.71"/>
    <col collapsed="false" customWidth="false" hidden="false" outlineLevel="0" max="4633" min="4633" style="113" width="9.14"/>
    <col collapsed="false" customWidth="true" hidden="false" outlineLevel="0" max="4634" min="4634" style="113" width="6.71"/>
    <col collapsed="false" customWidth="true" hidden="false" outlineLevel="0" max="4638" min="4635" style="113" width="4"/>
    <col collapsed="false" customWidth="true" hidden="false" outlineLevel="0" max="4639" min="4639" style="113" width="28.86"/>
    <col collapsed="false" customWidth="false" hidden="false" outlineLevel="0" max="4868" min="4640" style="113" width="9.14"/>
    <col collapsed="false" customWidth="true" hidden="false" outlineLevel="0" max="4869" min="4869" style="113" width="4.86"/>
    <col collapsed="false" customWidth="true" hidden="false" outlineLevel="0" max="4870" min="4870" style="113" width="12.42"/>
    <col collapsed="false" customWidth="true" hidden="false" outlineLevel="0" max="4871" min="4871" style="113" width="17.71"/>
    <col collapsed="false" customWidth="true" hidden="false" outlineLevel="0" max="4872" min="4872" style="113" width="9.71"/>
    <col collapsed="false" customWidth="true" hidden="false" outlineLevel="0" max="4873" min="4873" style="113" width="6.14"/>
    <col collapsed="false" customWidth="true" hidden="false" outlineLevel="0" max="4874" min="4874" style="113" width="5.86"/>
    <col collapsed="false" customWidth="true" hidden="false" outlineLevel="0" max="4876" min="4875" style="113" width="5.42"/>
    <col collapsed="false" customWidth="true" hidden="false" outlineLevel="0" max="4877" min="4877" style="113" width="8.71"/>
    <col collapsed="false" customWidth="true" hidden="false" outlineLevel="0" max="4878" min="4878" style="113" width="6.14"/>
    <col collapsed="false" customWidth="true" hidden="false" outlineLevel="0" max="4879" min="4879" style="113" width="7"/>
    <col collapsed="false" customWidth="true" hidden="false" outlineLevel="0" max="4880" min="4880" style="113" width="5.57"/>
    <col collapsed="false" customWidth="true" hidden="false" outlineLevel="0" max="4881" min="4881" style="113" width="7"/>
    <col collapsed="false" customWidth="true" hidden="false" outlineLevel="0" max="4883" min="4882" style="113" width="6"/>
    <col collapsed="false" customWidth="true" hidden="false" outlineLevel="0" max="4884" min="4884" style="113" width="11.57"/>
    <col collapsed="false" customWidth="true" hidden="false" outlineLevel="0" max="4885" min="4885" style="113" width="6.85"/>
    <col collapsed="false" customWidth="true" hidden="false" outlineLevel="0" max="4886" min="4886" style="113" width="6.14"/>
    <col collapsed="false" customWidth="true" hidden="false" outlineLevel="0" max="4887" min="4887" style="113" width="4.86"/>
    <col collapsed="false" customWidth="true" hidden="false" outlineLevel="0" max="4888" min="4888" style="113" width="4.71"/>
    <col collapsed="false" customWidth="false" hidden="false" outlineLevel="0" max="4889" min="4889" style="113" width="9.14"/>
    <col collapsed="false" customWidth="true" hidden="false" outlineLevel="0" max="4890" min="4890" style="113" width="6.71"/>
    <col collapsed="false" customWidth="true" hidden="false" outlineLevel="0" max="4894" min="4891" style="113" width="4"/>
    <col collapsed="false" customWidth="true" hidden="false" outlineLevel="0" max="4895" min="4895" style="113" width="28.86"/>
    <col collapsed="false" customWidth="false" hidden="false" outlineLevel="0" max="5124" min="4896" style="113" width="9.14"/>
    <col collapsed="false" customWidth="true" hidden="false" outlineLevel="0" max="5125" min="5125" style="113" width="4.86"/>
    <col collapsed="false" customWidth="true" hidden="false" outlineLevel="0" max="5126" min="5126" style="113" width="12.42"/>
    <col collapsed="false" customWidth="true" hidden="false" outlineLevel="0" max="5127" min="5127" style="113" width="17.71"/>
    <col collapsed="false" customWidth="true" hidden="false" outlineLevel="0" max="5128" min="5128" style="113" width="9.71"/>
    <col collapsed="false" customWidth="true" hidden="false" outlineLevel="0" max="5129" min="5129" style="113" width="6.14"/>
    <col collapsed="false" customWidth="true" hidden="false" outlineLevel="0" max="5130" min="5130" style="113" width="5.86"/>
    <col collapsed="false" customWidth="true" hidden="false" outlineLevel="0" max="5132" min="5131" style="113" width="5.42"/>
    <col collapsed="false" customWidth="true" hidden="false" outlineLevel="0" max="5133" min="5133" style="113" width="8.71"/>
    <col collapsed="false" customWidth="true" hidden="false" outlineLevel="0" max="5134" min="5134" style="113" width="6.14"/>
    <col collapsed="false" customWidth="true" hidden="false" outlineLevel="0" max="5135" min="5135" style="113" width="7"/>
    <col collapsed="false" customWidth="true" hidden="false" outlineLevel="0" max="5136" min="5136" style="113" width="5.57"/>
    <col collapsed="false" customWidth="true" hidden="false" outlineLevel="0" max="5137" min="5137" style="113" width="7"/>
    <col collapsed="false" customWidth="true" hidden="false" outlineLevel="0" max="5139" min="5138" style="113" width="6"/>
    <col collapsed="false" customWidth="true" hidden="false" outlineLevel="0" max="5140" min="5140" style="113" width="11.57"/>
    <col collapsed="false" customWidth="true" hidden="false" outlineLevel="0" max="5141" min="5141" style="113" width="6.85"/>
    <col collapsed="false" customWidth="true" hidden="false" outlineLevel="0" max="5142" min="5142" style="113" width="6.14"/>
    <col collapsed="false" customWidth="true" hidden="false" outlineLevel="0" max="5143" min="5143" style="113" width="4.86"/>
    <col collapsed="false" customWidth="true" hidden="false" outlineLevel="0" max="5144" min="5144" style="113" width="4.71"/>
    <col collapsed="false" customWidth="false" hidden="false" outlineLevel="0" max="5145" min="5145" style="113" width="9.14"/>
    <col collapsed="false" customWidth="true" hidden="false" outlineLevel="0" max="5146" min="5146" style="113" width="6.71"/>
    <col collapsed="false" customWidth="true" hidden="false" outlineLevel="0" max="5150" min="5147" style="113" width="4"/>
    <col collapsed="false" customWidth="true" hidden="false" outlineLevel="0" max="5151" min="5151" style="113" width="28.86"/>
    <col collapsed="false" customWidth="false" hidden="false" outlineLevel="0" max="5380" min="5152" style="113" width="9.14"/>
    <col collapsed="false" customWidth="true" hidden="false" outlineLevel="0" max="5381" min="5381" style="113" width="4.86"/>
    <col collapsed="false" customWidth="true" hidden="false" outlineLevel="0" max="5382" min="5382" style="113" width="12.42"/>
    <col collapsed="false" customWidth="true" hidden="false" outlineLevel="0" max="5383" min="5383" style="113" width="17.71"/>
    <col collapsed="false" customWidth="true" hidden="false" outlineLevel="0" max="5384" min="5384" style="113" width="9.71"/>
    <col collapsed="false" customWidth="true" hidden="false" outlineLevel="0" max="5385" min="5385" style="113" width="6.14"/>
    <col collapsed="false" customWidth="true" hidden="false" outlineLevel="0" max="5386" min="5386" style="113" width="5.86"/>
    <col collapsed="false" customWidth="true" hidden="false" outlineLevel="0" max="5388" min="5387" style="113" width="5.42"/>
    <col collapsed="false" customWidth="true" hidden="false" outlineLevel="0" max="5389" min="5389" style="113" width="8.71"/>
    <col collapsed="false" customWidth="true" hidden="false" outlineLevel="0" max="5390" min="5390" style="113" width="6.14"/>
    <col collapsed="false" customWidth="true" hidden="false" outlineLevel="0" max="5391" min="5391" style="113" width="7"/>
    <col collapsed="false" customWidth="true" hidden="false" outlineLevel="0" max="5392" min="5392" style="113" width="5.57"/>
    <col collapsed="false" customWidth="true" hidden="false" outlineLevel="0" max="5393" min="5393" style="113" width="7"/>
    <col collapsed="false" customWidth="true" hidden="false" outlineLevel="0" max="5395" min="5394" style="113" width="6"/>
    <col collapsed="false" customWidth="true" hidden="false" outlineLevel="0" max="5396" min="5396" style="113" width="11.57"/>
    <col collapsed="false" customWidth="true" hidden="false" outlineLevel="0" max="5397" min="5397" style="113" width="6.85"/>
    <col collapsed="false" customWidth="true" hidden="false" outlineLevel="0" max="5398" min="5398" style="113" width="6.14"/>
    <col collapsed="false" customWidth="true" hidden="false" outlineLevel="0" max="5399" min="5399" style="113" width="4.86"/>
    <col collapsed="false" customWidth="true" hidden="false" outlineLevel="0" max="5400" min="5400" style="113" width="4.71"/>
    <col collapsed="false" customWidth="false" hidden="false" outlineLevel="0" max="5401" min="5401" style="113" width="9.14"/>
    <col collapsed="false" customWidth="true" hidden="false" outlineLevel="0" max="5402" min="5402" style="113" width="6.71"/>
    <col collapsed="false" customWidth="true" hidden="false" outlineLevel="0" max="5406" min="5403" style="113" width="4"/>
    <col collapsed="false" customWidth="true" hidden="false" outlineLevel="0" max="5407" min="5407" style="113" width="28.86"/>
    <col collapsed="false" customWidth="false" hidden="false" outlineLevel="0" max="5636" min="5408" style="113" width="9.14"/>
    <col collapsed="false" customWidth="true" hidden="false" outlineLevel="0" max="5637" min="5637" style="113" width="4.86"/>
    <col collapsed="false" customWidth="true" hidden="false" outlineLevel="0" max="5638" min="5638" style="113" width="12.42"/>
    <col collapsed="false" customWidth="true" hidden="false" outlineLevel="0" max="5639" min="5639" style="113" width="17.71"/>
    <col collapsed="false" customWidth="true" hidden="false" outlineLevel="0" max="5640" min="5640" style="113" width="9.71"/>
    <col collapsed="false" customWidth="true" hidden="false" outlineLevel="0" max="5641" min="5641" style="113" width="6.14"/>
    <col collapsed="false" customWidth="true" hidden="false" outlineLevel="0" max="5642" min="5642" style="113" width="5.86"/>
    <col collapsed="false" customWidth="true" hidden="false" outlineLevel="0" max="5644" min="5643" style="113" width="5.42"/>
    <col collapsed="false" customWidth="true" hidden="false" outlineLevel="0" max="5645" min="5645" style="113" width="8.71"/>
    <col collapsed="false" customWidth="true" hidden="false" outlineLevel="0" max="5646" min="5646" style="113" width="6.14"/>
    <col collapsed="false" customWidth="true" hidden="false" outlineLevel="0" max="5647" min="5647" style="113" width="7"/>
    <col collapsed="false" customWidth="true" hidden="false" outlineLevel="0" max="5648" min="5648" style="113" width="5.57"/>
    <col collapsed="false" customWidth="true" hidden="false" outlineLevel="0" max="5649" min="5649" style="113" width="7"/>
    <col collapsed="false" customWidth="true" hidden="false" outlineLevel="0" max="5651" min="5650" style="113" width="6"/>
    <col collapsed="false" customWidth="true" hidden="false" outlineLevel="0" max="5652" min="5652" style="113" width="11.57"/>
    <col collapsed="false" customWidth="true" hidden="false" outlineLevel="0" max="5653" min="5653" style="113" width="6.85"/>
    <col collapsed="false" customWidth="true" hidden="false" outlineLevel="0" max="5654" min="5654" style="113" width="6.14"/>
    <col collapsed="false" customWidth="true" hidden="false" outlineLevel="0" max="5655" min="5655" style="113" width="4.86"/>
    <col collapsed="false" customWidth="true" hidden="false" outlineLevel="0" max="5656" min="5656" style="113" width="4.71"/>
    <col collapsed="false" customWidth="false" hidden="false" outlineLevel="0" max="5657" min="5657" style="113" width="9.14"/>
    <col collapsed="false" customWidth="true" hidden="false" outlineLevel="0" max="5658" min="5658" style="113" width="6.71"/>
    <col collapsed="false" customWidth="true" hidden="false" outlineLevel="0" max="5662" min="5659" style="113" width="4"/>
    <col collapsed="false" customWidth="true" hidden="false" outlineLevel="0" max="5663" min="5663" style="113" width="28.86"/>
    <col collapsed="false" customWidth="false" hidden="false" outlineLevel="0" max="5892" min="5664" style="113" width="9.14"/>
    <col collapsed="false" customWidth="true" hidden="false" outlineLevel="0" max="5893" min="5893" style="113" width="4.86"/>
    <col collapsed="false" customWidth="true" hidden="false" outlineLevel="0" max="5894" min="5894" style="113" width="12.42"/>
    <col collapsed="false" customWidth="true" hidden="false" outlineLevel="0" max="5895" min="5895" style="113" width="17.71"/>
    <col collapsed="false" customWidth="true" hidden="false" outlineLevel="0" max="5896" min="5896" style="113" width="9.71"/>
    <col collapsed="false" customWidth="true" hidden="false" outlineLevel="0" max="5897" min="5897" style="113" width="6.14"/>
    <col collapsed="false" customWidth="true" hidden="false" outlineLevel="0" max="5898" min="5898" style="113" width="5.86"/>
    <col collapsed="false" customWidth="true" hidden="false" outlineLevel="0" max="5900" min="5899" style="113" width="5.42"/>
    <col collapsed="false" customWidth="true" hidden="false" outlineLevel="0" max="5901" min="5901" style="113" width="8.71"/>
    <col collapsed="false" customWidth="true" hidden="false" outlineLevel="0" max="5902" min="5902" style="113" width="6.14"/>
    <col collapsed="false" customWidth="true" hidden="false" outlineLevel="0" max="5903" min="5903" style="113" width="7"/>
    <col collapsed="false" customWidth="true" hidden="false" outlineLevel="0" max="5904" min="5904" style="113" width="5.57"/>
    <col collapsed="false" customWidth="true" hidden="false" outlineLevel="0" max="5905" min="5905" style="113" width="7"/>
    <col collapsed="false" customWidth="true" hidden="false" outlineLevel="0" max="5907" min="5906" style="113" width="6"/>
    <col collapsed="false" customWidth="true" hidden="false" outlineLevel="0" max="5908" min="5908" style="113" width="11.57"/>
    <col collapsed="false" customWidth="true" hidden="false" outlineLevel="0" max="5909" min="5909" style="113" width="6.85"/>
    <col collapsed="false" customWidth="true" hidden="false" outlineLevel="0" max="5910" min="5910" style="113" width="6.14"/>
    <col collapsed="false" customWidth="true" hidden="false" outlineLevel="0" max="5911" min="5911" style="113" width="4.86"/>
    <col collapsed="false" customWidth="true" hidden="false" outlineLevel="0" max="5912" min="5912" style="113" width="4.71"/>
    <col collapsed="false" customWidth="false" hidden="false" outlineLevel="0" max="5913" min="5913" style="113" width="9.14"/>
    <col collapsed="false" customWidth="true" hidden="false" outlineLevel="0" max="5914" min="5914" style="113" width="6.71"/>
    <col collapsed="false" customWidth="true" hidden="false" outlineLevel="0" max="5918" min="5915" style="113" width="4"/>
    <col collapsed="false" customWidth="true" hidden="false" outlineLevel="0" max="5919" min="5919" style="113" width="28.86"/>
    <col collapsed="false" customWidth="false" hidden="false" outlineLevel="0" max="6148" min="5920" style="113" width="9.14"/>
    <col collapsed="false" customWidth="true" hidden="false" outlineLevel="0" max="6149" min="6149" style="113" width="4.86"/>
    <col collapsed="false" customWidth="true" hidden="false" outlineLevel="0" max="6150" min="6150" style="113" width="12.42"/>
    <col collapsed="false" customWidth="true" hidden="false" outlineLevel="0" max="6151" min="6151" style="113" width="17.71"/>
    <col collapsed="false" customWidth="true" hidden="false" outlineLevel="0" max="6152" min="6152" style="113" width="9.71"/>
    <col collapsed="false" customWidth="true" hidden="false" outlineLevel="0" max="6153" min="6153" style="113" width="6.14"/>
    <col collapsed="false" customWidth="true" hidden="false" outlineLevel="0" max="6154" min="6154" style="113" width="5.86"/>
    <col collapsed="false" customWidth="true" hidden="false" outlineLevel="0" max="6156" min="6155" style="113" width="5.42"/>
    <col collapsed="false" customWidth="true" hidden="false" outlineLevel="0" max="6157" min="6157" style="113" width="8.71"/>
    <col collapsed="false" customWidth="true" hidden="false" outlineLevel="0" max="6158" min="6158" style="113" width="6.14"/>
    <col collapsed="false" customWidth="true" hidden="false" outlineLevel="0" max="6159" min="6159" style="113" width="7"/>
    <col collapsed="false" customWidth="true" hidden="false" outlineLevel="0" max="6160" min="6160" style="113" width="5.57"/>
    <col collapsed="false" customWidth="true" hidden="false" outlineLevel="0" max="6161" min="6161" style="113" width="7"/>
    <col collapsed="false" customWidth="true" hidden="false" outlineLevel="0" max="6163" min="6162" style="113" width="6"/>
    <col collapsed="false" customWidth="true" hidden="false" outlineLevel="0" max="6164" min="6164" style="113" width="11.57"/>
    <col collapsed="false" customWidth="true" hidden="false" outlineLevel="0" max="6165" min="6165" style="113" width="6.85"/>
    <col collapsed="false" customWidth="true" hidden="false" outlineLevel="0" max="6166" min="6166" style="113" width="6.14"/>
    <col collapsed="false" customWidth="true" hidden="false" outlineLevel="0" max="6167" min="6167" style="113" width="4.86"/>
    <col collapsed="false" customWidth="true" hidden="false" outlineLevel="0" max="6168" min="6168" style="113" width="4.71"/>
    <col collapsed="false" customWidth="false" hidden="false" outlineLevel="0" max="6169" min="6169" style="113" width="9.14"/>
    <col collapsed="false" customWidth="true" hidden="false" outlineLevel="0" max="6170" min="6170" style="113" width="6.71"/>
    <col collapsed="false" customWidth="true" hidden="false" outlineLevel="0" max="6174" min="6171" style="113" width="4"/>
    <col collapsed="false" customWidth="true" hidden="false" outlineLevel="0" max="6175" min="6175" style="113" width="28.86"/>
    <col collapsed="false" customWidth="false" hidden="false" outlineLevel="0" max="6404" min="6176" style="113" width="9.14"/>
    <col collapsed="false" customWidth="true" hidden="false" outlineLevel="0" max="6405" min="6405" style="113" width="4.86"/>
    <col collapsed="false" customWidth="true" hidden="false" outlineLevel="0" max="6406" min="6406" style="113" width="12.42"/>
    <col collapsed="false" customWidth="true" hidden="false" outlineLevel="0" max="6407" min="6407" style="113" width="17.71"/>
    <col collapsed="false" customWidth="true" hidden="false" outlineLevel="0" max="6408" min="6408" style="113" width="9.71"/>
    <col collapsed="false" customWidth="true" hidden="false" outlineLevel="0" max="6409" min="6409" style="113" width="6.14"/>
    <col collapsed="false" customWidth="true" hidden="false" outlineLevel="0" max="6410" min="6410" style="113" width="5.86"/>
    <col collapsed="false" customWidth="true" hidden="false" outlineLevel="0" max="6412" min="6411" style="113" width="5.42"/>
    <col collapsed="false" customWidth="true" hidden="false" outlineLevel="0" max="6413" min="6413" style="113" width="8.71"/>
    <col collapsed="false" customWidth="true" hidden="false" outlineLevel="0" max="6414" min="6414" style="113" width="6.14"/>
    <col collapsed="false" customWidth="true" hidden="false" outlineLevel="0" max="6415" min="6415" style="113" width="7"/>
    <col collapsed="false" customWidth="true" hidden="false" outlineLevel="0" max="6416" min="6416" style="113" width="5.57"/>
    <col collapsed="false" customWidth="true" hidden="false" outlineLevel="0" max="6417" min="6417" style="113" width="7"/>
    <col collapsed="false" customWidth="true" hidden="false" outlineLevel="0" max="6419" min="6418" style="113" width="6"/>
    <col collapsed="false" customWidth="true" hidden="false" outlineLevel="0" max="6420" min="6420" style="113" width="11.57"/>
    <col collapsed="false" customWidth="true" hidden="false" outlineLevel="0" max="6421" min="6421" style="113" width="6.85"/>
    <col collapsed="false" customWidth="true" hidden="false" outlineLevel="0" max="6422" min="6422" style="113" width="6.14"/>
    <col collapsed="false" customWidth="true" hidden="false" outlineLevel="0" max="6423" min="6423" style="113" width="4.86"/>
    <col collapsed="false" customWidth="true" hidden="false" outlineLevel="0" max="6424" min="6424" style="113" width="4.71"/>
    <col collapsed="false" customWidth="false" hidden="false" outlineLevel="0" max="6425" min="6425" style="113" width="9.14"/>
    <col collapsed="false" customWidth="true" hidden="false" outlineLevel="0" max="6426" min="6426" style="113" width="6.71"/>
    <col collapsed="false" customWidth="true" hidden="false" outlineLevel="0" max="6430" min="6427" style="113" width="4"/>
    <col collapsed="false" customWidth="true" hidden="false" outlineLevel="0" max="6431" min="6431" style="113" width="28.86"/>
    <col collapsed="false" customWidth="false" hidden="false" outlineLevel="0" max="6660" min="6432" style="113" width="9.14"/>
    <col collapsed="false" customWidth="true" hidden="false" outlineLevel="0" max="6661" min="6661" style="113" width="4.86"/>
    <col collapsed="false" customWidth="true" hidden="false" outlineLevel="0" max="6662" min="6662" style="113" width="12.42"/>
    <col collapsed="false" customWidth="true" hidden="false" outlineLevel="0" max="6663" min="6663" style="113" width="17.71"/>
    <col collapsed="false" customWidth="true" hidden="false" outlineLevel="0" max="6664" min="6664" style="113" width="9.71"/>
    <col collapsed="false" customWidth="true" hidden="false" outlineLevel="0" max="6665" min="6665" style="113" width="6.14"/>
    <col collapsed="false" customWidth="true" hidden="false" outlineLevel="0" max="6666" min="6666" style="113" width="5.86"/>
    <col collapsed="false" customWidth="true" hidden="false" outlineLevel="0" max="6668" min="6667" style="113" width="5.42"/>
    <col collapsed="false" customWidth="true" hidden="false" outlineLevel="0" max="6669" min="6669" style="113" width="8.71"/>
    <col collapsed="false" customWidth="true" hidden="false" outlineLevel="0" max="6670" min="6670" style="113" width="6.14"/>
    <col collapsed="false" customWidth="true" hidden="false" outlineLevel="0" max="6671" min="6671" style="113" width="7"/>
    <col collapsed="false" customWidth="true" hidden="false" outlineLevel="0" max="6672" min="6672" style="113" width="5.57"/>
    <col collapsed="false" customWidth="true" hidden="false" outlineLevel="0" max="6673" min="6673" style="113" width="7"/>
    <col collapsed="false" customWidth="true" hidden="false" outlineLevel="0" max="6675" min="6674" style="113" width="6"/>
    <col collapsed="false" customWidth="true" hidden="false" outlineLevel="0" max="6676" min="6676" style="113" width="11.57"/>
    <col collapsed="false" customWidth="true" hidden="false" outlineLevel="0" max="6677" min="6677" style="113" width="6.85"/>
    <col collapsed="false" customWidth="true" hidden="false" outlineLevel="0" max="6678" min="6678" style="113" width="6.14"/>
    <col collapsed="false" customWidth="true" hidden="false" outlineLevel="0" max="6679" min="6679" style="113" width="4.86"/>
    <col collapsed="false" customWidth="true" hidden="false" outlineLevel="0" max="6680" min="6680" style="113" width="4.71"/>
    <col collapsed="false" customWidth="false" hidden="false" outlineLevel="0" max="6681" min="6681" style="113" width="9.14"/>
    <col collapsed="false" customWidth="true" hidden="false" outlineLevel="0" max="6682" min="6682" style="113" width="6.71"/>
    <col collapsed="false" customWidth="true" hidden="false" outlineLevel="0" max="6686" min="6683" style="113" width="4"/>
    <col collapsed="false" customWidth="true" hidden="false" outlineLevel="0" max="6687" min="6687" style="113" width="28.86"/>
    <col collapsed="false" customWidth="false" hidden="false" outlineLevel="0" max="6916" min="6688" style="113" width="9.14"/>
    <col collapsed="false" customWidth="true" hidden="false" outlineLevel="0" max="6917" min="6917" style="113" width="4.86"/>
    <col collapsed="false" customWidth="true" hidden="false" outlineLevel="0" max="6918" min="6918" style="113" width="12.42"/>
    <col collapsed="false" customWidth="true" hidden="false" outlineLevel="0" max="6919" min="6919" style="113" width="17.71"/>
    <col collapsed="false" customWidth="true" hidden="false" outlineLevel="0" max="6920" min="6920" style="113" width="9.71"/>
    <col collapsed="false" customWidth="true" hidden="false" outlineLevel="0" max="6921" min="6921" style="113" width="6.14"/>
    <col collapsed="false" customWidth="true" hidden="false" outlineLevel="0" max="6922" min="6922" style="113" width="5.86"/>
    <col collapsed="false" customWidth="true" hidden="false" outlineLevel="0" max="6924" min="6923" style="113" width="5.42"/>
    <col collapsed="false" customWidth="true" hidden="false" outlineLevel="0" max="6925" min="6925" style="113" width="8.71"/>
    <col collapsed="false" customWidth="true" hidden="false" outlineLevel="0" max="6926" min="6926" style="113" width="6.14"/>
    <col collapsed="false" customWidth="true" hidden="false" outlineLevel="0" max="6927" min="6927" style="113" width="7"/>
    <col collapsed="false" customWidth="true" hidden="false" outlineLevel="0" max="6928" min="6928" style="113" width="5.57"/>
    <col collapsed="false" customWidth="true" hidden="false" outlineLevel="0" max="6929" min="6929" style="113" width="7"/>
    <col collapsed="false" customWidth="true" hidden="false" outlineLevel="0" max="6931" min="6930" style="113" width="6"/>
    <col collapsed="false" customWidth="true" hidden="false" outlineLevel="0" max="6932" min="6932" style="113" width="11.57"/>
    <col collapsed="false" customWidth="true" hidden="false" outlineLevel="0" max="6933" min="6933" style="113" width="6.85"/>
    <col collapsed="false" customWidth="true" hidden="false" outlineLevel="0" max="6934" min="6934" style="113" width="6.14"/>
    <col collapsed="false" customWidth="true" hidden="false" outlineLevel="0" max="6935" min="6935" style="113" width="4.86"/>
    <col collapsed="false" customWidth="true" hidden="false" outlineLevel="0" max="6936" min="6936" style="113" width="4.71"/>
    <col collapsed="false" customWidth="false" hidden="false" outlineLevel="0" max="6937" min="6937" style="113" width="9.14"/>
    <col collapsed="false" customWidth="true" hidden="false" outlineLevel="0" max="6938" min="6938" style="113" width="6.71"/>
    <col collapsed="false" customWidth="true" hidden="false" outlineLevel="0" max="6942" min="6939" style="113" width="4"/>
    <col collapsed="false" customWidth="true" hidden="false" outlineLevel="0" max="6943" min="6943" style="113" width="28.86"/>
    <col collapsed="false" customWidth="false" hidden="false" outlineLevel="0" max="7172" min="6944" style="113" width="9.14"/>
    <col collapsed="false" customWidth="true" hidden="false" outlineLevel="0" max="7173" min="7173" style="113" width="4.86"/>
    <col collapsed="false" customWidth="true" hidden="false" outlineLevel="0" max="7174" min="7174" style="113" width="12.42"/>
    <col collapsed="false" customWidth="true" hidden="false" outlineLevel="0" max="7175" min="7175" style="113" width="17.71"/>
    <col collapsed="false" customWidth="true" hidden="false" outlineLevel="0" max="7176" min="7176" style="113" width="9.71"/>
    <col collapsed="false" customWidth="true" hidden="false" outlineLevel="0" max="7177" min="7177" style="113" width="6.14"/>
    <col collapsed="false" customWidth="true" hidden="false" outlineLevel="0" max="7178" min="7178" style="113" width="5.86"/>
    <col collapsed="false" customWidth="true" hidden="false" outlineLevel="0" max="7180" min="7179" style="113" width="5.42"/>
    <col collapsed="false" customWidth="true" hidden="false" outlineLevel="0" max="7181" min="7181" style="113" width="8.71"/>
    <col collapsed="false" customWidth="true" hidden="false" outlineLevel="0" max="7182" min="7182" style="113" width="6.14"/>
    <col collapsed="false" customWidth="true" hidden="false" outlineLevel="0" max="7183" min="7183" style="113" width="7"/>
    <col collapsed="false" customWidth="true" hidden="false" outlineLevel="0" max="7184" min="7184" style="113" width="5.57"/>
    <col collapsed="false" customWidth="true" hidden="false" outlineLevel="0" max="7185" min="7185" style="113" width="7"/>
    <col collapsed="false" customWidth="true" hidden="false" outlineLevel="0" max="7187" min="7186" style="113" width="6"/>
    <col collapsed="false" customWidth="true" hidden="false" outlineLevel="0" max="7188" min="7188" style="113" width="11.57"/>
    <col collapsed="false" customWidth="true" hidden="false" outlineLevel="0" max="7189" min="7189" style="113" width="6.85"/>
    <col collapsed="false" customWidth="true" hidden="false" outlineLevel="0" max="7190" min="7190" style="113" width="6.14"/>
    <col collapsed="false" customWidth="true" hidden="false" outlineLevel="0" max="7191" min="7191" style="113" width="4.86"/>
    <col collapsed="false" customWidth="true" hidden="false" outlineLevel="0" max="7192" min="7192" style="113" width="4.71"/>
    <col collapsed="false" customWidth="false" hidden="false" outlineLevel="0" max="7193" min="7193" style="113" width="9.14"/>
    <col collapsed="false" customWidth="true" hidden="false" outlineLevel="0" max="7194" min="7194" style="113" width="6.71"/>
    <col collapsed="false" customWidth="true" hidden="false" outlineLevel="0" max="7198" min="7195" style="113" width="4"/>
    <col collapsed="false" customWidth="true" hidden="false" outlineLevel="0" max="7199" min="7199" style="113" width="28.86"/>
    <col collapsed="false" customWidth="false" hidden="false" outlineLevel="0" max="7428" min="7200" style="113" width="9.14"/>
    <col collapsed="false" customWidth="true" hidden="false" outlineLevel="0" max="7429" min="7429" style="113" width="4.86"/>
    <col collapsed="false" customWidth="true" hidden="false" outlineLevel="0" max="7430" min="7430" style="113" width="12.42"/>
    <col collapsed="false" customWidth="true" hidden="false" outlineLevel="0" max="7431" min="7431" style="113" width="17.71"/>
    <col collapsed="false" customWidth="true" hidden="false" outlineLevel="0" max="7432" min="7432" style="113" width="9.71"/>
    <col collapsed="false" customWidth="true" hidden="false" outlineLevel="0" max="7433" min="7433" style="113" width="6.14"/>
    <col collapsed="false" customWidth="true" hidden="false" outlineLevel="0" max="7434" min="7434" style="113" width="5.86"/>
    <col collapsed="false" customWidth="true" hidden="false" outlineLevel="0" max="7436" min="7435" style="113" width="5.42"/>
    <col collapsed="false" customWidth="true" hidden="false" outlineLevel="0" max="7437" min="7437" style="113" width="8.71"/>
    <col collapsed="false" customWidth="true" hidden="false" outlineLevel="0" max="7438" min="7438" style="113" width="6.14"/>
    <col collapsed="false" customWidth="true" hidden="false" outlineLevel="0" max="7439" min="7439" style="113" width="7"/>
    <col collapsed="false" customWidth="true" hidden="false" outlineLevel="0" max="7440" min="7440" style="113" width="5.57"/>
    <col collapsed="false" customWidth="true" hidden="false" outlineLevel="0" max="7441" min="7441" style="113" width="7"/>
    <col collapsed="false" customWidth="true" hidden="false" outlineLevel="0" max="7443" min="7442" style="113" width="6"/>
    <col collapsed="false" customWidth="true" hidden="false" outlineLevel="0" max="7444" min="7444" style="113" width="11.57"/>
    <col collapsed="false" customWidth="true" hidden="false" outlineLevel="0" max="7445" min="7445" style="113" width="6.85"/>
    <col collapsed="false" customWidth="true" hidden="false" outlineLevel="0" max="7446" min="7446" style="113" width="6.14"/>
    <col collapsed="false" customWidth="true" hidden="false" outlineLevel="0" max="7447" min="7447" style="113" width="4.86"/>
    <col collapsed="false" customWidth="true" hidden="false" outlineLevel="0" max="7448" min="7448" style="113" width="4.71"/>
    <col collapsed="false" customWidth="false" hidden="false" outlineLevel="0" max="7449" min="7449" style="113" width="9.14"/>
    <col collapsed="false" customWidth="true" hidden="false" outlineLevel="0" max="7450" min="7450" style="113" width="6.71"/>
    <col collapsed="false" customWidth="true" hidden="false" outlineLevel="0" max="7454" min="7451" style="113" width="4"/>
    <col collapsed="false" customWidth="true" hidden="false" outlineLevel="0" max="7455" min="7455" style="113" width="28.86"/>
    <col collapsed="false" customWidth="false" hidden="false" outlineLevel="0" max="7684" min="7456" style="113" width="9.14"/>
    <col collapsed="false" customWidth="true" hidden="false" outlineLevel="0" max="7685" min="7685" style="113" width="4.86"/>
    <col collapsed="false" customWidth="true" hidden="false" outlineLevel="0" max="7686" min="7686" style="113" width="12.42"/>
    <col collapsed="false" customWidth="true" hidden="false" outlineLevel="0" max="7687" min="7687" style="113" width="17.71"/>
    <col collapsed="false" customWidth="true" hidden="false" outlineLevel="0" max="7688" min="7688" style="113" width="9.71"/>
    <col collapsed="false" customWidth="true" hidden="false" outlineLevel="0" max="7689" min="7689" style="113" width="6.14"/>
    <col collapsed="false" customWidth="true" hidden="false" outlineLevel="0" max="7690" min="7690" style="113" width="5.86"/>
    <col collapsed="false" customWidth="true" hidden="false" outlineLevel="0" max="7692" min="7691" style="113" width="5.42"/>
    <col collapsed="false" customWidth="true" hidden="false" outlineLevel="0" max="7693" min="7693" style="113" width="8.71"/>
    <col collapsed="false" customWidth="true" hidden="false" outlineLevel="0" max="7694" min="7694" style="113" width="6.14"/>
    <col collapsed="false" customWidth="true" hidden="false" outlineLevel="0" max="7695" min="7695" style="113" width="7"/>
    <col collapsed="false" customWidth="true" hidden="false" outlineLevel="0" max="7696" min="7696" style="113" width="5.57"/>
    <col collapsed="false" customWidth="true" hidden="false" outlineLevel="0" max="7697" min="7697" style="113" width="7"/>
    <col collapsed="false" customWidth="true" hidden="false" outlineLevel="0" max="7699" min="7698" style="113" width="6"/>
    <col collapsed="false" customWidth="true" hidden="false" outlineLevel="0" max="7700" min="7700" style="113" width="11.57"/>
    <col collapsed="false" customWidth="true" hidden="false" outlineLevel="0" max="7701" min="7701" style="113" width="6.85"/>
    <col collapsed="false" customWidth="true" hidden="false" outlineLevel="0" max="7702" min="7702" style="113" width="6.14"/>
    <col collapsed="false" customWidth="true" hidden="false" outlineLevel="0" max="7703" min="7703" style="113" width="4.86"/>
    <col collapsed="false" customWidth="true" hidden="false" outlineLevel="0" max="7704" min="7704" style="113" width="4.71"/>
    <col collapsed="false" customWidth="false" hidden="false" outlineLevel="0" max="7705" min="7705" style="113" width="9.14"/>
    <col collapsed="false" customWidth="true" hidden="false" outlineLevel="0" max="7706" min="7706" style="113" width="6.71"/>
    <col collapsed="false" customWidth="true" hidden="false" outlineLevel="0" max="7710" min="7707" style="113" width="4"/>
    <col collapsed="false" customWidth="true" hidden="false" outlineLevel="0" max="7711" min="7711" style="113" width="28.86"/>
    <col collapsed="false" customWidth="false" hidden="false" outlineLevel="0" max="7940" min="7712" style="113" width="9.14"/>
    <col collapsed="false" customWidth="true" hidden="false" outlineLevel="0" max="7941" min="7941" style="113" width="4.86"/>
    <col collapsed="false" customWidth="true" hidden="false" outlineLevel="0" max="7942" min="7942" style="113" width="12.42"/>
    <col collapsed="false" customWidth="true" hidden="false" outlineLevel="0" max="7943" min="7943" style="113" width="17.71"/>
    <col collapsed="false" customWidth="true" hidden="false" outlineLevel="0" max="7944" min="7944" style="113" width="9.71"/>
    <col collapsed="false" customWidth="true" hidden="false" outlineLevel="0" max="7945" min="7945" style="113" width="6.14"/>
    <col collapsed="false" customWidth="true" hidden="false" outlineLevel="0" max="7946" min="7946" style="113" width="5.86"/>
    <col collapsed="false" customWidth="true" hidden="false" outlineLevel="0" max="7948" min="7947" style="113" width="5.42"/>
    <col collapsed="false" customWidth="true" hidden="false" outlineLevel="0" max="7949" min="7949" style="113" width="8.71"/>
    <col collapsed="false" customWidth="true" hidden="false" outlineLevel="0" max="7950" min="7950" style="113" width="6.14"/>
    <col collapsed="false" customWidth="true" hidden="false" outlineLevel="0" max="7951" min="7951" style="113" width="7"/>
    <col collapsed="false" customWidth="true" hidden="false" outlineLevel="0" max="7952" min="7952" style="113" width="5.57"/>
    <col collapsed="false" customWidth="true" hidden="false" outlineLevel="0" max="7953" min="7953" style="113" width="7"/>
    <col collapsed="false" customWidth="true" hidden="false" outlineLevel="0" max="7955" min="7954" style="113" width="6"/>
    <col collapsed="false" customWidth="true" hidden="false" outlineLevel="0" max="7956" min="7956" style="113" width="11.57"/>
    <col collapsed="false" customWidth="true" hidden="false" outlineLevel="0" max="7957" min="7957" style="113" width="6.85"/>
    <col collapsed="false" customWidth="true" hidden="false" outlineLevel="0" max="7958" min="7958" style="113" width="6.14"/>
    <col collapsed="false" customWidth="true" hidden="false" outlineLevel="0" max="7959" min="7959" style="113" width="4.86"/>
    <col collapsed="false" customWidth="true" hidden="false" outlineLevel="0" max="7960" min="7960" style="113" width="4.71"/>
    <col collapsed="false" customWidth="false" hidden="false" outlineLevel="0" max="7961" min="7961" style="113" width="9.14"/>
    <col collapsed="false" customWidth="true" hidden="false" outlineLevel="0" max="7962" min="7962" style="113" width="6.71"/>
    <col collapsed="false" customWidth="true" hidden="false" outlineLevel="0" max="7966" min="7963" style="113" width="4"/>
    <col collapsed="false" customWidth="true" hidden="false" outlineLevel="0" max="7967" min="7967" style="113" width="28.86"/>
    <col collapsed="false" customWidth="false" hidden="false" outlineLevel="0" max="8196" min="7968" style="113" width="9.14"/>
    <col collapsed="false" customWidth="true" hidden="false" outlineLevel="0" max="8197" min="8197" style="113" width="4.86"/>
    <col collapsed="false" customWidth="true" hidden="false" outlineLevel="0" max="8198" min="8198" style="113" width="12.42"/>
    <col collapsed="false" customWidth="true" hidden="false" outlineLevel="0" max="8199" min="8199" style="113" width="17.71"/>
    <col collapsed="false" customWidth="true" hidden="false" outlineLevel="0" max="8200" min="8200" style="113" width="9.71"/>
    <col collapsed="false" customWidth="true" hidden="false" outlineLevel="0" max="8201" min="8201" style="113" width="6.14"/>
    <col collapsed="false" customWidth="true" hidden="false" outlineLevel="0" max="8202" min="8202" style="113" width="5.86"/>
    <col collapsed="false" customWidth="true" hidden="false" outlineLevel="0" max="8204" min="8203" style="113" width="5.42"/>
    <col collapsed="false" customWidth="true" hidden="false" outlineLevel="0" max="8205" min="8205" style="113" width="8.71"/>
    <col collapsed="false" customWidth="true" hidden="false" outlineLevel="0" max="8206" min="8206" style="113" width="6.14"/>
    <col collapsed="false" customWidth="true" hidden="false" outlineLevel="0" max="8207" min="8207" style="113" width="7"/>
    <col collapsed="false" customWidth="true" hidden="false" outlineLevel="0" max="8208" min="8208" style="113" width="5.57"/>
    <col collapsed="false" customWidth="true" hidden="false" outlineLevel="0" max="8209" min="8209" style="113" width="7"/>
    <col collapsed="false" customWidth="true" hidden="false" outlineLevel="0" max="8211" min="8210" style="113" width="6"/>
    <col collapsed="false" customWidth="true" hidden="false" outlineLevel="0" max="8212" min="8212" style="113" width="11.57"/>
    <col collapsed="false" customWidth="true" hidden="false" outlineLevel="0" max="8213" min="8213" style="113" width="6.85"/>
    <col collapsed="false" customWidth="true" hidden="false" outlineLevel="0" max="8214" min="8214" style="113" width="6.14"/>
    <col collapsed="false" customWidth="true" hidden="false" outlineLevel="0" max="8215" min="8215" style="113" width="4.86"/>
    <col collapsed="false" customWidth="true" hidden="false" outlineLevel="0" max="8216" min="8216" style="113" width="4.71"/>
    <col collapsed="false" customWidth="false" hidden="false" outlineLevel="0" max="8217" min="8217" style="113" width="9.14"/>
    <col collapsed="false" customWidth="true" hidden="false" outlineLevel="0" max="8218" min="8218" style="113" width="6.71"/>
    <col collapsed="false" customWidth="true" hidden="false" outlineLevel="0" max="8222" min="8219" style="113" width="4"/>
    <col collapsed="false" customWidth="true" hidden="false" outlineLevel="0" max="8223" min="8223" style="113" width="28.86"/>
    <col collapsed="false" customWidth="false" hidden="false" outlineLevel="0" max="8452" min="8224" style="113" width="9.14"/>
    <col collapsed="false" customWidth="true" hidden="false" outlineLevel="0" max="8453" min="8453" style="113" width="4.86"/>
    <col collapsed="false" customWidth="true" hidden="false" outlineLevel="0" max="8454" min="8454" style="113" width="12.42"/>
    <col collapsed="false" customWidth="true" hidden="false" outlineLevel="0" max="8455" min="8455" style="113" width="17.71"/>
    <col collapsed="false" customWidth="true" hidden="false" outlineLevel="0" max="8456" min="8456" style="113" width="9.71"/>
    <col collapsed="false" customWidth="true" hidden="false" outlineLevel="0" max="8457" min="8457" style="113" width="6.14"/>
    <col collapsed="false" customWidth="true" hidden="false" outlineLevel="0" max="8458" min="8458" style="113" width="5.86"/>
    <col collapsed="false" customWidth="true" hidden="false" outlineLevel="0" max="8460" min="8459" style="113" width="5.42"/>
    <col collapsed="false" customWidth="true" hidden="false" outlineLevel="0" max="8461" min="8461" style="113" width="8.71"/>
    <col collapsed="false" customWidth="true" hidden="false" outlineLevel="0" max="8462" min="8462" style="113" width="6.14"/>
    <col collapsed="false" customWidth="true" hidden="false" outlineLevel="0" max="8463" min="8463" style="113" width="7"/>
    <col collapsed="false" customWidth="true" hidden="false" outlineLevel="0" max="8464" min="8464" style="113" width="5.57"/>
    <col collapsed="false" customWidth="true" hidden="false" outlineLevel="0" max="8465" min="8465" style="113" width="7"/>
    <col collapsed="false" customWidth="true" hidden="false" outlineLevel="0" max="8467" min="8466" style="113" width="6"/>
    <col collapsed="false" customWidth="true" hidden="false" outlineLevel="0" max="8468" min="8468" style="113" width="11.57"/>
    <col collapsed="false" customWidth="true" hidden="false" outlineLevel="0" max="8469" min="8469" style="113" width="6.85"/>
    <col collapsed="false" customWidth="true" hidden="false" outlineLevel="0" max="8470" min="8470" style="113" width="6.14"/>
    <col collapsed="false" customWidth="true" hidden="false" outlineLevel="0" max="8471" min="8471" style="113" width="4.86"/>
    <col collapsed="false" customWidth="true" hidden="false" outlineLevel="0" max="8472" min="8472" style="113" width="4.71"/>
    <col collapsed="false" customWidth="false" hidden="false" outlineLevel="0" max="8473" min="8473" style="113" width="9.14"/>
    <col collapsed="false" customWidth="true" hidden="false" outlineLevel="0" max="8474" min="8474" style="113" width="6.71"/>
    <col collapsed="false" customWidth="true" hidden="false" outlineLevel="0" max="8478" min="8475" style="113" width="4"/>
    <col collapsed="false" customWidth="true" hidden="false" outlineLevel="0" max="8479" min="8479" style="113" width="28.86"/>
    <col collapsed="false" customWidth="false" hidden="false" outlineLevel="0" max="8708" min="8480" style="113" width="9.14"/>
    <col collapsed="false" customWidth="true" hidden="false" outlineLevel="0" max="8709" min="8709" style="113" width="4.86"/>
    <col collapsed="false" customWidth="true" hidden="false" outlineLevel="0" max="8710" min="8710" style="113" width="12.42"/>
    <col collapsed="false" customWidth="true" hidden="false" outlineLevel="0" max="8711" min="8711" style="113" width="17.71"/>
    <col collapsed="false" customWidth="true" hidden="false" outlineLevel="0" max="8712" min="8712" style="113" width="9.71"/>
    <col collapsed="false" customWidth="true" hidden="false" outlineLevel="0" max="8713" min="8713" style="113" width="6.14"/>
    <col collapsed="false" customWidth="true" hidden="false" outlineLevel="0" max="8714" min="8714" style="113" width="5.86"/>
    <col collapsed="false" customWidth="true" hidden="false" outlineLevel="0" max="8716" min="8715" style="113" width="5.42"/>
    <col collapsed="false" customWidth="true" hidden="false" outlineLevel="0" max="8717" min="8717" style="113" width="8.71"/>
    <col collapsed="false" customWidth="true" hidden="false" outlineLevel="0" max="8718" min="8718" style="113" width="6.14"/>
    <col collapsed="false" customWidth="true" hidden="false" outlineLevel="0" max="8719" min="8719" style="113" width="7"/>
    <col collapsed="false" customWidth="true" hidden="false" outlineLevel="0" max="8720" min="8720" style="113" width="5.57"/>
    <col collapsed="false" customWidth="true" hidden="false" outlineLevel="0" max="8721" min="8721" style="113" width="7"/>
    <col collapsed="false" customWidth="true" hidden="false" outlineLevel="0" max="8723" min="8722" style="113" width="6"/>
    <col collapsed="false" customWidth="true" hidden="false" outlineLevel="0" max="8724" min="8724" style="113" width="11.57"/>
    <col collapsed="false" customWidth="true" hidden="false" outlineLevel="0" max="8725" min="8725" style="113" width="6.85"/>
    <col collapsed="false" customWidth="true" hidden="false" outlineLevel="0" max="8726" min="8726" style="113" width="6.14"/>
    <col collapsed="false" customWidth="true" hidden="false" outlineLevel="0" max="8727" min="8727" style="113" width="4.86"/>
    <col collapsed="false" customWidth="true" hidden="false" outlineLevel="0" max="8728" min="8728" style="113" width="4.71"/>
    <col collapsed="false" customWidth="false" hidden="false" outlineLevel="0" max="8729" min="8729" style="113" width="9.14"/>
    <col collapsed="false" customWidth="true" hidden="false" outlineLevel="0" max="8730" min="8730" style="113" width="6.71"/>
    <col collapsed="false" customWidth="true" hidden="false" outlineLevel="0" max="8734" min="8731" style="113" width="4"/>
    <col collapsed="false" customWidth="true" hidden="false" outlineLevel="0" max="8735" min="8735" style="113" width="28.86"/>
    <col collapsed="false" customWidth="false" hidden="false" outlineLevel="0" max="8964" min="8736" style="113" width="9.14"/>
    <col collapsed="false" customWidth="true" hidden="false" outlineLevel="0" max="8965" min="8965" style="113" width="4.86"/>
    <col collapsed="false" customWidth="true" hidden="false" outlineLevel="0" max="8966" min="8966" style="113" width="12.42"/>
    <col collapsed="false" customWidth="true" hidden="false" outlineLevel="0" max="8967" min="8967" style="113" width="17.71"/>
    <col collapsed="false" customWidth="true" hidden="false" outlineLevel="0" max="8968" min="8968" style="113" width="9.71"/>
    <col collapsed="false" customWidth="true" hidden="false" outlineLevel="0" max="8969" min="8969" style="113" width="6.14"/>
    <col collapsed="false" customWidth="true" hidden="false" outlineLevel="0" max="8970" min="8970" style="113" width="5.86"/>
    <col collapsed="false" customWidth="true" hidden="false" outlineLevel="0" max="8972" min="8971" style="113" width="5.42"/>
    <col collapsed="false" customWidth="true" hidden="false" outlineLevel="0" max="8973" min="8973" style="113" width="8.71"/>
    <col collapsed="false" customWidth="true" hidden="false" outlineLevel="0" max="8974" min="8974" style="113" width="6.14"/>
    <col collapsed="false" customWidth="true" hidden="false" outlineLevel="0" max="8975" min="8975" style="113" width="7"/>
    <col collapsed="false" customWidth="true" hidden="false" outlineLevel="0" max="8976" min="8976" style="113" width="5.57"/>
    <col collapsed="false" customWidth="true" hidden="false" outlineLevel="0" max="8977" min="8977" style="113" width="7"/>
    <col collapsed="false" customWidth="true" hidden="false" outlineLevel="0" max="8979" min="8978" style="113" width="6"/>
    <col collapsed="false" customWidth="true" hidden="false" outlineLevel="0" max="8980" min="8980" style="113" width="11.57"/>
    <col collapsed="false" customWidth="true" hidden="false" outlineLevel="0" max="8981" min="8981" style="113" width="6.85"/>
    <col collapsed="false" customWidth="true" hidden="false" outlineLevel="0" max="8982" min="8982" style="113" width="6.14"/>
    <col collapsed="false" customWidth="true" hidden="false" outlineLevel="0" max="8983" min="8983" style="113" width="4.86"/>
    <col collapsed="false" customWidth="true" hidden="false" outlineLevel="0" max="8984" min="8984" style="113" width="4.71"/>
    <col collapsed="false" customWidth="false" hidden="false" outlineLevel="0" max="8985" min="8985" style="113" width="9.14"/>
    <col collapsed="false" customWidth="true" hidden="false" outlineLevel="0" max="8986" min="8986" style="113" width="6.71"/>
    <col collapsed="false" customWidth="true" hidden="false" outlineLevel="0" max="8990" min="8987" style="113" width="4"/>
    <col collapsed="false" customWidth="true" hidden="false" outlineLevel="0" max="8991" min="8991" style="113" width="28.86"/>
    <col collapsed="false" customWidth="false" hidden="false" outlineLevel="0" max="9220" min="8992" style="113" width="9.14"/>
    <col collapsed="false" customWidth="true" hidden="false" outlineLevel="0" max="9221" min="9221" style="113" width="4.86"/>
    <col collapsed="false" customWidth="true" hidden="false" outlineLevel="0" max="9222" min="9222" style="113" width="12.42"/>
    <col collapsed="false" customWidth="true" hidden="false" outlineLevel="0" max="9223" min="9223" style="113" width="17.71"/>
    <col collapsed="false" customWidth="true" hidden="false" outlineLevel="0" max="9224" min="9224" style="113" width="9.71"/>
    <col collapsed="false" customWidth="true" hidden="false" outlineLevel="0" max="9225" min="9225" style="113" width="6.14"/>
    <col collapsed="false" customWidth="true" hidden="false" outlineLevel="0" max="9226" min="9226" style="113" width="5.86"/>
    <col collapsed="false" customWidth="true" hidden="false" outlineLevel="0" max="9228" min="9227" style="113" width="5.42"/>
    <col collapsed="false" customWidth="true" hidden="false" outlineLevel="0" max="9229" min="9229" style="113" width="8.71"/>
    <col collapsed="false" customWidth="true" hidden="false" outlineLevel="0" max="9230" min="9230" style="113" width="6.14"/>
    <col collapsed="false" customWidth="true" hidden="false" outlineLevel="0" max="9231" min="9231" style="113" width="7"/>
    <col collapsed="false" customWidth="true" hidden="false" outlineLevel="0" max="9232" min="9232" style="113" width="5.57"/>
    <col collapsed="false" customWidth="true" hidden="false" outlineLevel="0" max="9233" min="9233" style="113" width="7"/>
    <col collapsed="false" customWidth="true" hidden="false" outlineLevel="0" max="9235" min="9234" style="113" width="6"/>
    <col collapsed="false" customWidth="true" hidden="false" outlineLevel="0" max="9236" min="9236" style="113" width="11.57"/>
    <col collapsed="false" customWidth="true" hidden="false" outlineLevel="0" max="9237" min="9237" style="113" width="6.85"/>
    <col collapsed="false" customWidth="true" hidden="false" outlineLevel="0" max="9238" min="9238" style="113" width="6.14"/>
    <col collapsed="false" customWidth="true" hidden="false" outlineLevel="0" max="9239" min="9239" style="113" width="4.86"/>
    <col collapsed="false" customWidth="true" hidden="false" outlineLevel="0" max="9240" min="9240" style="113" width="4.71"/>
    <col collapsed="false" customWidth="false" hidden="false" outlineLevel="0" max="9241" min="9241" style="113" width="9.14"/>
    <col collapsed="false" customWidth="true" hidden="false" outlineLevel="0" max="9242" min="9242" style="113" width="6.71"/>
    <col collapsed="false" customWidth="true" hidden="false" outlineLevel="0" max="9246" min="9243" style="113" width="4"/>
    <col collapsed="false" customWidth="true" hidden="false" outlineLevel="0" max="9247" min="9247" style="113" width="28.86"/>
    <col collapsed="false" customWidth="false" hidden="false" outlineLevel="0" max="9476" min="9248" style="113" width="9.14"/>
    <col collapsed="false" customWidth="true" hidden="false" outlineLevel="0" max="9477" min="9477" style="113" width="4.86"/>
    <col collapsed="false" customWidth="true" hidden="false" outlineLevel="0" max="9478" min="9478" style="113" width="12.42"/>
    <col collapsed="false" customWidth="true" hidden="false" outlineLevel="0" max="9479" min="9479" style="113" width="17.71"/>
    <col collapsed="false" customWidth="true" hidden="false" outlineLevel="0" max="9480" min="9480" style="113" width="9.71"/>
    <col collapsed="false" customWidth="true" hidden="false" outlineLevel="0" max="9481" min="9481" style="113" width="6.14"/>
    <col collapsed="false" customWidth="true" hidden="false" outlineLevel="0" max="9482" min="9482" style="113" width="5.86"/>
    <col collapsed="false" customWidth="true" hidden="false" outlineLevel="0" max="9484" min="9483" style="113" width="5.42"/>
    <col collapsed="false" customWidth="true" hidden="false" outlineLevel="0" max="9485" min="9485" style="113" width="8.71"/>
    <col collapsed="false" customWidth="true" hidden="false" outlineLevel="0" max="9486" min="9486" style="113" width="6.14"/>
    <col collapsed="false" customWidth="true" hidden="false" outlineLevel="0" max="9487" min="9487" style="113" width="7"/>
    <col collapsed="false" customWidth="true" hidden="false" outlineLevel="0" max="9488" min="9488" style="113" width="5.57"/>
    <col collapsed="false" customWidth="true" hidden="false" outlineLevel="0" max="9489" min="9489" style="113" width="7"/>
    <col collapsed="false" customWidth="true" hidden="false" outlineLevel="0" max="9491" min="9490" style="113" width="6"/>
    <col collapsed="false" customWidth="true" hidden="false" outlineLevel="0" max="9492" min="9492" style="113" width="11.57"/>
    <col collapsed="false" customWidth="true" hidden="false" outlineLevel="0" max="9493" min="9493" style="113" width="6.85"/>
    <col collapsed="false" customWidth="true" hidden="false" outlineLevel="0" max="9494" min="9494" style="113" width="6.14"/>
    <col collapsed="false" customWidth="true" hidden="false" outlineLevel="0" max="9495" min="9495" style="113" width="4.86"/>
    <col collapsed="false" customWidth="true" hidden="false" outlineLevel="0" max="9496" min="9496" style="113" width="4.71"/>
    <col collapsed="false" customWidth="false" hidden="false" outlineLevel="0" max="9497" min="9497" style="113" width="9.14"/>
    <col collapsed="false" customWidth="true" hidden="false" outlineLevel="0" max="9498" min="9498" style="113" width="6.71"/>
    <col collapsed="false" customWidth="true" hidden="false" outlineLevel="0" max="9502" min="9499" style="113" width="4"/>
    <col collapsed="false" customWidth="true" hidden="false" outlineLevel="0" max="9503" min="9503" style="113" width="28.86"/>
    <col collapsed="false" customWidth="false" hidden="false" outlineLevel="0" max="9732" min="9504" style="113" width="9.14"/>
    <col collapsed="false" customWidth="true" hidden="false" outlineLevel="0" max="9733" min="9733" style="113" width="4.86"/>
    <col collapsed="false" customWidth="true" hidden="false" outlineLevel="0" max="9734" min="9734" style="113" width="12.42"/>
    <col collapsed="false" customWidth="true" hidden="false" outlineLevel="0" max="9735" min="9735" style="113" width="17.71"/>
    <col collapsed="false" customWidth="true" hidden="false" outlineLevel="0" max="9736" min="9736" style="113" width="9.71"/>
    <col collapsed="false" customWidth="true" hidden="false" outlineLevel="0" max="9737" min="9737" style="113" width="6.14"/>
    <col collapsed="false" customWidth="true" hidden="false" outlineLevel="0" max="9738" min="9738" style="113" width="5.86"/>
    <col collapsed="false" customWidth="true" hidden="false" outlineLevel="0" max="9740" min="9739" style="113" width="5.42"/>
    <col collapsed="false" customWidth="true" hidden="false" outlineLevel="0" max="9741" min="9741" style="113" width="8.71"/>
    <col collapsed="false" customWidth="true" hidden="false" outlineLevel="0" max="9742" min="9742" style="113" width="6.14"/>
    <col collapsed="false" customWidth="true" hidden="false" outlineLevel="0" max="9743" min="9743" style="113" width="7"/>
    <col collapsed="false" customWidth="true" hidden="false" outlineLevel="0" max="9744" min="9744" style="113" width="5.57"/>
    <col collapsed="false" customWidth="true" hidden="false" outlineLevel="0" max="9745" min="9745" style="113" width="7"/>
    <col collapsed="false" customWidth="true" hidden="false" outlineLevel="0" max="9747" min="9746" style="113" width="6"/>
    <col collapsed="false" customWidth="true" hidden="false" outlineLevel="0" max="9748" min="9748" style="113" width="11.57"/>
    <col collapsed="false" customWidth="true" hidden="false" outlineLevel="0" max="9749" min="9749" style="113" width="6.85"/>
    <col collapsed="false" customWidth="true" hidden="false" outlineLevel="0" max="9750" min="9750" style="113" width="6.14"/>
    <col collapsed="false" customWidth="true" hidden="false" outlineLevel="0" max="9751" min="9751" style="113" width="4.86"/>
    <col collapsed="false" customWidth="true" hidden="false" outlineLevel="0" max="9752" min="9752" style="113" width="4.71"/>
    <col collapsed="false" customWidth="false" hidden="false" outlineLevel="0" max="9753" min="9753" style="113" width="9.14"/>
    <col collapsed="false" customWidth="true" hidden="false" outlineLevel="0" max="9754" min="9754" style="113" width="6.71"/>
    <col collapsed="false" customWidth="true" hidden="false" outlineLevel="0" max="9758" min="9755" style="113" width="4"/>
    <col collapsed="false" customWidth="true" hidden="false" outlineLevel="0" max="9759" min="9759" style="113" width="28.86"/>
    <col collapsed="false" customWidth="false" hidden="false" outlineLevel="0" max="9988" min="9760" style="113" width="9.14"/>
    <col collapsed="false" customWidth="true" hidden="false" outlineLevel="0" max="9989" min="9989" style="113" width="4.86"/>
    <col collapsed="false" customWidth="true" hidden="false" outlineLevel="0" max="9990" min="9990" style="113" width="12.42"/>
    <col collapsed="false" customWidth="true" hidden="false" outlineLevel="0" max="9991" min="9991" style="113" width="17.71"/>
    <col collapsed="false" customWidth="true" hidden="false" outlineLevel="0" max="9992" min="9992" style="113" width="9.71"/>
    <col collapsed="false" customWidth="true" hidden="false" outlineLevel="0" max="9993" min="9993" style="113" width="6.14"/>
    <col collapsed="false" customWidth="true" hidden="false" outlineLevel="0" max="9994" min="9994" style="113" width="5.86"/>
    <col collapsed="false" customWidth="true" hidden="false" outlineLevel="0" max="9996" min="9995" style="113" width="5.42"/>
    <col collapsed="false" customWidth="true" hidden="false" outlineLevel="0" max="9997" min="9997" style="113" width="8.71"/>
    <col collapsed="false" customWidth="true" hidden="false" outlineLevel="0" max="9998" min="9998" style="113" width="6.14"/>
    <col collapsed="false" customWidth="true" hidden="false" outlineLevel="0" max="9999" min="9999" style="113" width="7"/>
    <col collapsed="false" customWidth="true" hidden="false" outlineLevel="0" max="10000" min="10000" style="113" width="5.57"/>
    <col collapsed="false" customWidth="true" hidden="false" outlineLevel="0" max="10001" min="10001" style="113" width="7"/>
    <col collapsed="false" customWidth="true" hidden="false" outlineLevel="0" max="10003" min="10002" style="113" width="6"/>
    <col collapsed="false" customWidth="true" hidden="false" outlineLevel="0" max="10004" min="10004" style="113" width="11.57"/>
    <col collapsed="false" customWidth="true" hidden="false" outlineLevel="0" max="10005" min="10005" style="113" width="6.85"/>
    <col collapsed="false" customWidth="true" hidden="false" outlineLevel="0" max="10006" min="10006" style="113" width="6.14"/>
    <col collapsed="false" customWidth="true" hidden="false" outlineLevel="0" max="10007" min="10007" style="113" width="4.86"/>
    <col collapsed="false" customWidth="true" hidden="false" outlineLevel="0" max="10008" min="10008" style="113" width="4.71"/>
    <col collapsed="false" customWidth="false" hidden="false" outlineLevel="0" max="10009" min="10009" style="113" width="9.14"/>
    <col collapsed="false" customWidth="true" hidden="false" outlineLevel="0" max="10010" min="10010" style="113" width="6.71"/>
    <col collapsed="false" customWidth="true" hidden="false" outlineLevel="0" max="10014" min="10011" style="113" width="4"/>
    <col collapsed="false" customWidth="true" hidden="false" outlineLevel="0" max="10015" min="10015" style="113" width="28.86"/>
    <col collapsed="false" customWidth="false" hidden="false" outlineLevel="0" max="10244" min="10016" style="113" width="9.14"/>
    <col collapsed="false" customWidth="true" hidden="false" outlineLevel="0" max="10245" min="10245" style="113" width="4.86"/>
    <col collapsed="false" customWidth="true" hidden="false" outlineLevel="0" max="10246" min="10246" style="113" width="12.42"/>
    <col collapsed="false" customWidth="true" hidden="false" outlineLevel="0" max="10247" min="10247" style="113" width="17.71"/>
    <col collapsed="false" customWidth="true" hidden="false" outlineLevel="0" max="10248" min="10248" style="113" width="9.71"/>
    <col collapsed="false" customWidth="true" hidden="false" outlineLevel="0" max="10249" min="10249" style="113" width="6.14"/>
    <col collapsed="false" customWidth="true" hidden="false" outlineLevel="0" max="10250" min="10250" style="113" width="5.86"/>
    <col collapsed="false" customWidth="true" hidden="false" outlineLevel="0" max="10252" min="10251" style="113" width="5.42"/>
    <col collapsed="false" customWidth="true" hidden="false" outlineLevel="0" max="10253" min="10253" style="113" width="8.71"/>
    <col collapsed="false" customWidth="true" hidden="false" outlineLevel="0" max="10254" min="10254" style="113" width="6.14"/>
    <col collapsed="false" customWidth="true" hidden="false" outlineLevel="0" max="10255" min="10255" style="113" width="7"/>
    <col collapsed="false" customWidth="true" hidden="false" outlineLevel="0" max="10256" min="10256" style="113" width="5.57"/>
    <col collapsed="false" customWidth="true" hidden="false" outlineLevel="0" max="10257" min="10257" style="113" width="7"/>
    <col collapsed="false" customWidth="true" hidden="false" outlineLevel="0" max="10259" min="10258" style="113" width="6"/>
    <col collapsed="false" customWidth="true" hidden="false" outlineLevel="0" max="10260" min="10260" style="113" width="11.57"/>
    <col collapsed="false" customWidth="true" hidden="false" outlineLevel="0" max="10261" min="10261" style="113" width="6.85"/>
    <col collapsed="false" customWidth="true" hidden="false" outlineLevel="0" max="10262" min="10262" style="113" width="6.14"/>
    <col collapsed="false" customWidth="true" hidden="false" outlineLevel="0" max="10263" min="10263" style="113" width="4.86"/>
    <col collapsed="false" customWidth="true" hidden="false" outlineLevel="0" max="10264" min="10264" style="113" width="4.71"/>
    <col collapsed="false" customWidth="false" hidden="false" outlineLevel="0" max="10265" min="10265" style="113" width="9.14"/>
    <col collapsed="false" customWidth="true" hidden="false" outlineLevel="0" max="10266" min="10266" style="113" width="6.71"/>
    <col collapsed="false" customWidth="true" hidden="false" outlineLevel="0" max="10270" min="10267" style="113" width="4"/>
    <col collapsed="false" customWidth="true" hidden="false" outlineLevel="0" max="10271" min="10271" style="113" width="28.86"/>
    <col collapsed="false" customWidth="false" hidden="false" outlineLevel="0" max="10500" min="10272" style="113" width="9.14"/>
    <col collapsed="false" customWidth="true" hidden="false" outlineLevel="0" max="10501" min="10501" style="113" width="4.86"/>
    <col collapsed="false" customWidth="true" hidden="false" outlineLevel="0" max="10502" min="10502" style="113" width="12.42"/>
    <col collapsed="false" customWidth="true" hidden="false" outlineLevel="0" max="10503" min="10503" style="113" width="17.71"/>
    <col collapsed="false" customWidth="true" hidden="false" outlineLevel="0" max="10504" min="10504" style="113" width="9.71"/>
    <col collapsed="false" customWidth="true" hidden="false" outlineLevel="0" max="10505" min="10505" style="113" width="6.14"/>
    <col collapsed="false" customWidth="true" hidden="false" outlineLevel="0" max="10506" min="10506" style="113" width="5.86"/>
    <col collapsed="false" customWidth="true" hidden="false" outlineLevel="0" max="10508" min="10507" style="113" width="5.42"/>
    <col collapsed="false" customWidth="true" hidden="false" outlineLevel="0" max="10509" min="10509" style="113" width="8.71"/>
    <col collapsed="false" customWidth="true" hidden="false" outlineLevel="0" max="10510" min="10510" style="113" width="6.14"/>
    <col collapsed="false" customWidth="true" hidden="false" outlineLevel="0" max="10511" min="10511" style="113" width="7"/>
    <col collapsed="false" customWidth="true" hidden="false" outlineLevel="0" max="10512" min="10512" style="113" width="5.57"/>
    <col collapsed="false" customWidth="true" hidden="false" outlineLevel="0" max="10513" min="10513" style="113" width="7"/>
    <col collapsed="false" customWidth="true" hidden="false" outlineLevel="0" max="10515" min="10514" style="113" width="6"/>
    <col collapsed="false" customWidth="true" hidden="false" outlineLevel="0" max="10516" min="10516" style="113" width="11.57"/>
    <col collapsed="false" customWidth="true" hidden="false" outlineLevel="0" max="10517" min="10517" style="113" width="6.85"/>
    <col collapsed="false" customWidth="true" hidden="false" outlineLevel="0" max="10518" min="10518" style="113" width="6.14"/>
    <col collapsed="false" customWidth="true" hidden="false" outlineLevel="0" max="10519" min="10519" style="113" width="4.86"/>
    <col collapsed="false" customWidth="true" hidden="false" outlineLevel="0" max="10520" min="10520" style="113" width="4.71"/>
    <col collapsed="false" customWidth="false" hidden="false" outlineLevel="0" max="10521" min="10521" style="113" width="9.14"/>
    <col collapsed="false" customWidth="true" hidden="false" outlineLevel="0" max="10522" min="10522" style="113" width="6.71"/>
    <col collapsed="false" customWidth="true" hidden="false" outlineLevel="0" max="10526" min="10523" style="113" width="4"/>
    <col collapsed="false" customWidth="true" hidden="false" outlineLevel="0" max="10527" min="10527" style="113" width="28.86"/>
    <col collapsed="false" customWidth="false" hidden="false" outlineLevel="0" max="10756" min="10528" style="113" width="9.14"/>
    <col collapsed="false" customWidth="true" hidden="false" outlineLevel="0" max="10757" min="10757" style="113" width="4.86"/>
    <col collapsed="false" customWidth="true" hidden="false" outlineLevel="0" max="10758" min="10758" style="113" width="12.42"/>
    <col collapsed="false" customWidth="true" hidden="false" outlineLevel="0" max="10759" min="10759" style="113" width="17.71"/>
    <col collapsed="false" customWidth="true" hidden="false" outlineLevel="0" max="10760" min="10760" style="113" width="9.71"/>
    <col collapsed="false" customWidth="true" hidden="false" outlineLevel="0" max="10761" min="10761" style="113" width="6.14"/>
    <col collapsed="false" customWidth="true" hidden="false" outlineLevel="0" max="10762" min="10762" style="113" width="5.86"/>
    <col collapsed="false" customWidth="true" hidden="false" outlineLevel="0" max="10764" min="10763" style="113" width="5.42"/>
    <col collapsed="false" customWidth="true" hidden="false" outlineLevel="0" max="10765" min="10765" style="113" width="8.71"/>
    <col collapsed="false" customWidth="true" hidden="false" outlineLevel="0" max="10766" min="10766" style="113" width="6.14"/>
    <col collapsed="false" customWidth="true" hidden="false" outlineLevel="0" max="10767" min="10767" style="113" width="7"/>
    <col collapsed="false" customWidth="true" hidden="false" outlineLevel="0" max="10768" min="10768" style="113" width="5.57"/>
    <col collapsed="false" customWidth="true" hidden="false" outlineLevel="0" max="10769" min="10769" style="113" width="7"/>
    <col collapsed="false" customWidth="true" hidden="false" outlineLevel="0" max="10771" min="10770" style="113" width="6"/>
    <col collapsed="false" customWidth="true" hidden="false" outlineLevel="0" max="10772" min="10772" style="113" width="11.57"/>
    <col collapsed="false" customWidth="true" hidden="false" outlineLevel="0" max="10773" min="10773" style="113" width="6.85"/>
    <col collapsed="false" customWidth="true" hidden="false" outlineLevel="0" max="10774" min="10774" style="113" width="6.14"/>
    <col collapsed="false" customWidth="true" hidden="false" outlineLevel="0" max="10775" min="10775" style="113" width="4.86"/>
    <col collapsed="false" customWidth="true" hidden="false" outlineLevel="0" max="10776" min="10776" style="113" width="4.71"/>
    <col collapsed="false" customWidth="false" hidden="false" outlineLevel="0" max="10777" min="10777" style="113" width="9.14"/>
    <col collapsed="false" customWidth="true" hidden="false" outlineLevel="0" max="10778" min="10778" style="113" width="6.71"/>
    <col collapsed="false" customWidth="true" hidden="false" outlineLevel="0" max="10782" min="10779" style="113" width="4"/>
    <col collapsed="false" customWidth="true" hidden="false" outlineLevel="0" max="10783" min="10783" style="113" width="28.86"/>
    <col collapsed="false" customWidth="false" hidden="false" outlineLevel="0" max="11012" min="10784" style="113" width="9.14"/>
    <col collapsed="false" customWidth="true" hidden="false" outlineLevel="0" max="11013" min="11013" style="113" width="4.86"/>
    <col collapsed="false" customWidth="true" hidden="false" outlineLevel="0" max="11014" min="11014" style="113" width="12.42"/>
    <col collapsed="false" customWidth="true" hidden="false" outlineLevel="0" max="11015" min="11015" style="113" width="17.71"/>
    <col collapsed="false" customWidth="true" hidden="false" outlineLevel="0" max="11016" min="11016" style="113" width="9.71"/>
    <col collapsed="false" customWidth="true" hidden="false" outlineLevel="0" max="11017" min="11017" style="113" width="6.14"/>
    <col collapsed="false" customWidth="true" hidden="false" outlineLevel="0" max="11018" min="11018" style="113" width="5.86"/>
    <col collapsed="false" customWidth="true" hidden="false" outlineLevel="0" max="11020" min="11019" style="113" width="5.42"/>
    <col collapsed="false" customWidth="true" hidden="false" outlineLevel="0" max="11021" min="11021" style="113" width="8.71"/>
    <col collapsed="false" customWidth="true" hidden="false" outlineLevel="0" max="11022" min="11022" style="113" width="6.14"/>
    <col collapsed="false" customWidth="true" hidden="false" outlineLevel="0" max="11023" min="11023" style="113" width="7"/>
    <col collapsed="false" customWidth="true" hidden="false" outlineLevel="0" max="11024" min="11024" style="113" width="5.57"/>
    <col collapsed="false" customWidth="true" hidden="false" outlineLevel="0" max="11025" min="11025" style="113" width="7"/>
    <col collapsed="false" customWidth="true" hidden="false" outlineLevel="0" max="11027" min="11026" style="113" width="6"/>
    <col collapsed="false" customWidth="true" hidden="false" outlineLevel="0" max="11028" min="11028" style="113" width="11.57"/>
    <col collapsed="false" customWidth="true" hidden="false" outlineLevel="0" max="11029" min="11029" style="113" width="6.85"/>
    <col collapsed="false" customWidth="true" hidden="false" outlineLevel="0" max="11030" min="11030" style="113" width="6.14"/>
    <col collapsed="false" customWidth="true" hidden="false" outlineLevel="0" max="11031" min="11031" style="113" width="4.86"/>
    <col collapsed="false" customWidth="true" hidden="false" outlineLevel="0" max="11032" min="11032" style="113" width="4.71"/>
    <col collapsed="false" customWidth="false" hidden="false" outlineLevel="0" max="11033" min="11033" style="113" width="9.14"/>
    <col collapsed="false" customWidth="true" hidden="false" outlineLevel="0" max="11034" min="11034" style="113" width="6.71"/>
    <col collapsed="false" customWidth="true" hidden="false" outlineLevel="0" max="11038" min="11035" style="113" width="4"/>
    <col collapsed="false" customWidth="true" hidden="false" outlineLevel="0" max="11039" min="11039" style="113" width="28.86"/>
    <col collapsed="false" customWidth="false" hidden="false" outlineLevel="0" max="11268" min="11040" style="113" width="9.14"/>
    <col collapsed="false" customWidth="true" hidden="false" outlineLevel="0" max="11269" min="11269" style="113" width="4.86"/>
    <col collapsed="false" customWidth="true" hidden="false" outlineLevel="0" max="11270" min="11270" style="113" width="12.42"/>
    <col collapsed="false" customWidth="true" hidden="false" outlineLevel="0" max="11271" min="11271" style="113" width="17.71"/>
    <col collapsed="false" customWidth="true" hidden="false" outlineLevel="0" max="11272" min="11272" style="113" width="9.71"/>
    <col collapsed="false" customWidth="true" hidden="false" outlineLevel="0" max="11273" min="11273" style="113" width="6.14"/>
    <col collapsed="false" customWidth="true" hidden="false" outlineLevel="0" max="11274" min="11274" style="113" width="5.86"/>
    <col collapsed="false" customWidth="true" hidden="false" outlineLevel="0" max="11276" min="11275" style="113" width="5.42"/>
    <col collapsed="false" customWidth="true" hidden="false" outlineLevel="0" max="11277" min="11277" style="113" width="8.71"/>
    <col collapsed="false" customWidth="true" hidden="false" outlineLevel="0" max="11278" min="11278" style="113" width="6.14"/>
    <col collapsed="false" customWidth="true" hidden="false" outlineLevel="0" max="11279" min="11279" style="113" width="7"/>
    <col collapsed="false" customWidth="true" hidden="false" outlineLevel="0" max="11280" min="11280" style="113" width="5.57"/>
    <col collapsed="false" customWidth="true" hidden="false" outlineLevel="0" max="11281" min="11281" style="113" width="7"/>
    <col collapsed="false" customWidth="true" hidden="false" outlineLevel="0" max="11283" min="11282" style="113" width="6"/>
    <col collapsed="false" customWidth="true" hidden="false" outlineLevel="0" max="11284" min="11284" style="113" width="11.57"/>
    <col collapsed="false" customWidth="true" hidden="false" outlineLevel="0" max="11285" min="11285" style="113" width="6.85"/>
    <col collapsed="false" customWidth="true" hidden="false" outlineLevel="0" max="11286" min="11286" style="113" width="6.14"/>
    <col collapsed="false" customWidth="true" hidden="false" outlineLevel="0" max="11287" min="11287" style="113" width="4.86"/>
    <col collapsed="false" customWidth="true" hidden="false" outlineLevel="0" max="11288" min="11288" style="113" width="4.71"/>
    <col collapsed="false" customWidth="false" hidden="false" outlineLevel="0" max="11289" min="11289" style="113" width="9.14"/>
    <col collapsed="false" customWidth="true" hidden="false" outlineLevel="0" max="11290" min="11290" style="113" width="6.71"/>
    <col collapsed="false" customWidth="true" hidden="false" outlineLevel="0" max="11294" min="11291" style="113" width="4"/>
    <col collapsed="false" customWidth="true" hidden="false" outlineLevel="0" max="11295" min="11295" style="113" width="28.86"/>
    <col collapsed="false" customWidth="false" hidden="false" outlineLevel="0" max="11524" min="11296" style="113" width="9.14"/>
    <col collapsed="false" customWidth="true" hidden="false" outlineLevel="0" max="11525" min="11525" style="113" width="4.86"/>
    <col collapsed="false" customWidth="true" hidden="false" outlineLevel="0" max="11526" min="11526" style="113" width="12.42"/>
    <col collapsed="false" customWidth="true" hidden="false" outlineLevel="0" max="11527" min="11527" style="113" width="17.71"/>
    <col collapsed="false" customWidth="true" hidden="false" outlineLevel="0" max="11528" min="11528" style="113" width="9.71"/>
    <col collapsed="false" customWidth="true" hidden="false" outlineLevel="0" max="11529" min="11529" style="113" width="6.14"/>
    <col collapsed="false" customWidth="true" hidden="false" outlineLevel="0" max="11530" min="11530" style="113" width="5.86"/>
    <col collapsed="false" customWidth="true" hidden="false" outlineLevel="0" max="11532" min="11531" style="113" width="5.42"/>
    <col collapsed="false" customWidth="true" hidden="false" outlineLevel="0" max="11533" min="11533" style="113" width="8.71"/>
    <col collapsed="false" customWidth="true" hidden="false" outlineLevel="0" max="11534" min="11534" style="113" width="6.14"/>
    <col collapsed="false" customWidth="true" hidden="false" outlineLevel="0" max="11535" min="11535" style="113" width="7"/>
    <col collapsed="false" customWidth="true" hidden="false" outlineLevel="0" max="11536" min="11536" style="113" width="5.57"/>
    <col collapsed="false" customWidth="true" hidden="false" outlineLevel="0" max="11537" min="11537" style="113" width="7"/>
    <col collapsed="false" customWidth="true" hidden="false" outlineLevel="0" max="11539" min="11538" style="113" width="6"/>
    <col collapsed="false" customWidth="true" hidden="false" outlineLevel="0" max="11540" min="11540" style="113" width="11.57"/>
    <col collapsed="false" customWidth="true" hidden="false" outlineLevel="0" max="11541" min="11541" style="113" width="6.85"/>
    <col collapsed="false" customWidth="true" hidden="false" outlineLevel="0" max="11542" min="11542" style="113" width="6.14"/>
    <col collapsed="false" customWidth="true" hidden="false" outlineLevel="0" max="11543" min="11543" style="113" width="4.86"/>
    <col collapsed="false" customWidth="true" hidden="false" outlineLevel="0" max="11544" min="11544" style="113" width="4.71"/>
    <col collapsed="false" customWidth="false" hidden="false" outlineLevel="0" max="11545" min="11545" style="113" width="9.14"/>
    <col collapsed="false" customWidth="true" hidden="false" outlineLevel="0" max="11546" min="11546" style="113" width="6.71"/>
    <col collapsed="false" customWidth="true" hidden="false" outlineLevel="0" max="11550" min="11547" style="113" width="4"/>
    <col collapsed="false" customWidth="true" hidden="false" outlineLevel="0" max="11551" min="11551" style="113" width="28.86"/>
    <col collapsed="false" customWidth="false" hidden="false" outlineLevel="0" max="11780" min="11552" style="113" width="9.14"/>
    <col collapsed="false" customWidth="true" hidden="false" outlineLevel="0" max="11781" min="11781" style="113" width="4.86"/>
    <col collapsed="false" customWidth="true" hidden="false" outlineLevel="0" max="11782" min="11782" style="113" width="12.42"/>
    <col collapsed="false" customWidth="true" hidden="false" outlineLevel="0" max="11783" min="11783" style="113" width="17.71"/>
    <col collapsed="false" customWidth="true" hidden="false" outlineLevel="0" max="11784" min="11784" style="113" width="9.71"/>
    <col collapsed="false" customWidth="true" hidden="false" outlineLevel="0" max="11785" min="11785" style="113" width="6.14"/>
    <col collapsed="false" customWidth="true" hidden="false" outlineLevel="0" max="11786" min="11786" style="113" width="5.86"/>
    <col collapsed="false" customWidth="true" hidden="false" outlineLevel="0" max="11788" min="11787" style="113" width="5.42"/>
    <col collapsed="false" customWidth="true" hidden="false" outlineLevel="0" max="11789" min="11789" style="113" width="8.71"/>
    <col collapsed="false" customWidth="true" hidden="false" outlineLevel="0" max="11790" min="11790" style="113" width="6.14"/>
    <col collapsed="false" customWidth="true" hidden="false" outlineLevel="0" max="11791" min="11791" style="113" width="7"/>
    <col collapsed="false" customWidth="true" hidden="false" outlineLevel="0" max="11792" min="11792" style="113" width="5.57"/>
    <col collapsed="false" customWidth="true" hidden="false" outlineLevel="0" max="11793" min="11793" style="113" width="7"/>
    <col collapsed="false" customWidth="true" hidden="false" outlineLevel="0" max="11795" min="11794" style="113" width="6"/>
    <col collapsed="false" customWidth="true" hidden="false" outlineLevel="0" max="11796" min="11796" style="113" width="11.57"/>
    <col collapsed="false" customWidth="true" hidden="false" outlineLevel="0" max="11797" min="11797" style="113" width="6.85"/>
    <col collapsed="false" customWidth="true" hidden="false" outlineLevel="0" max="11798" min="11798" style="113" width="6.14"/>
    <col collapsed="false" customWidth="true" hidden="false" outlineLevel="0" max="11799" min="11799" style="113" width="4.86"/>
    <col collapsed="false" customWidth="true" hidden="false" outlineLevel="0" max="11800" min="11800" style="113" width="4.71"/>
    <col collapsed="false" customWidth="false" hidden="false" outlineLevel="0" max="11801" min="11801" style="113" width="9.14"/>
    <col collapsed="false" customWidth="true" hidden="false" outlineLevel="0" max="11802" min="11802" style="113" width="6.71"/>
    <col collapsed="false" customWidth="true" hidden="false" outlineLevel="0" max="11806" min="11803" style="113" width="4"/>
    <col collapsed="false" customWidth="true" hidden="false" outlineLevel="0" max="11807" min="11807" style="113" width="28.86"/>
    <col collapsed="false" customWidth="false" hidden="false" outlineLevel="0" max="12036" min="11808" style="113" width="9.14"/>
    <col collapsed="false" customWidth="true" hidden="false" outlineLevel="0" max="12037" min="12037" style="113" width="4.86"/>
    <col collapsed="false" customWidth="true" hidden="false" outlineLevel="0" max="12038" min="12038" style="113" width="12.42"/>
    <col collapsed="false" customWidth="true" hidden="false" outlineLevel="0" max="12039" min="12039" style="113" width="17.71"/>
    <col collapsed="false" customWidth="true" hidden="false" outlineLevel="0" max="12040" min="12040" style="113" width="9.71"/>
    <col collapsed="false" customWidth="true" hidden="false" outlineLevel="0" max="12041" min="12041" style="113" width="6.14"/>
    <col collapsed="false" customWidth="true" hidden="false" outlineLevel="0" max="12042" min="12042" style="113" width="5.86"/>
    <col collapsed="false" customWidth="true" hidden="false" outlineLevel="0" max="12044" min="12043" style="113" width="5.42"/>
    <col collapsed="false" customWidth="true" hidden="false" outlineLevel="0" max="12045" min="12045" style="113" width="8.71"/>
    <col collapsed="false" customWidth="true" hidden="false" outlineLevel="0" max="12046" min="12046" style="113" width="6.14"/>
    <col collapsed="false" customWidth="true" hidden="false" outlineLevel="0" max="12047" min="12047" style="113" width="7"/>
    <col collapsed="false" customWidth="true" hidden="false" outlineLevel="0" max="12048" min="12048" style="113" width="5.57"/>
    <col collapsed="false" customWidth="true" hidden="false" outlineLevel="0" max="12049" min="12049" style="113" width="7"/>
    <col collapsed="false" customWidth="true" hidden="false" outlineLevel="0" max="12051" min="12050" style="113" width="6"/>
    <col collapsed="false" customWidth="true" hidden="false" outlineLevel="0" max="12052" min="12052" style="113" width="11.57"/>
    <col collapsed="false" customWidth="true" hidden="false" outlineLevel="0" max="12053" min="12053" style="113" width="6.85"/>
    <col collapsed="false" customWidth="true" hidden="false" outlineLevel="0" max="12054" min="12054" style="113" width="6.14"/>
    <col collapsed="false" customWidth="true" hidden="false" outlineLevel="0" max="12055" min="12055" style="113" width="4.86"/>
    <col collapsed="false" customWidth="true" hidden="false" outlineLevel="0" max="12056" min="12056" style="113" width="4.71"/>
    <col collapsed="false" customWidth="false" hidden="false" outlineLevel="0" max="12057" min="12057" style="113" width="9.14"/>
    <col collapsed="false" customWidth="true" hidden="false" outlineLevel="0" max="12058" min="12058" style="113" width="6.71"/>
    <col collapsed="false" customWidth="true" hidden="false" outlineLevel="0" max="12062" min="12059" style="113" width="4"/>
    <col collapsed="false" customWidth="true" hidden="false" outlineLevel="0" max="12063" min="12063" style="113" width="28.86"/>
    <col collapsed="false" customWidth="false" hidden="false" outlineLevel="0" max="12292" min="12064" style="113" width="9.14"/>
    <col collapsed="false" customWidth="true" hidden="false" outlineLevel="0" max="12293" min="12293" style="113" width="4.86"/>
    <col collapsed="false" customWidth="true" hidden="false" outlineLevel="0" max="12294" min="12294" style="113" width="12.42"/>
    <col collapsed="false" customWidth="true" hidden="false" outlineLevel="0" max="12295" min="12295" style="113" width="17.71"/>
    <col collapsed="false" customWidth="true" hidden="false" outlineLevel="0" max="12296" min="12296" style="113" width="9.71"/>
    <col collapsed="false" customWidth="true" hidden="false" outlineLevel="0" max="12297" min="12297" style="113" width="6.14"/>
    <col collapsed="false" customWidth="true" hidden="false" outlineLevel="0" max="12298" min="12298" style="113" width="5.86"/>
    <col collapsed="false" customWidth="true" hidden="false" outlineLevel="0" max="12300" min="12299" style="113" width="5.42"/>
    <col collapsed="false" customWidth="true" hidden="false" outlineLevel="0" max="12301" min="12301" style="113" width="8.71"/>
    <col collapsed="false" customWidth="true" hidden="false" outlineLevel="0" max="12302" min="12302" style="113" width="6.14"/>
    <col collapsed="false" customWidth="true" hidden="false" outlineLevel="0" max="12303" min="12303" style="113" width="7"/>
    <col collapsed="false" customWidth="true" hidden="false" outlineLevel="0" max="12304" min="12304" style="113" width="5.57"/>
    <col collapsed="false" customWidth="true" hidden="false" outlineLevel="0" max="12305" min="12305" style="113" width="7"/>
    <col collapsed="false" customWidth="true" hidden="false" outlineLevel="0" max="12307" min="12306" style="113" width="6"/>
    <col collapsed="false" customWidth="true" hidden="false" outlineLevel="0" max="12308" min="12308" style="113" width="11.57"/>
    <col collapsed="false" customWidth="true" hidden="false" outlineLevel="0" max="12309" min="12309" style="113" width="6.85"/>
    <col collapsed="false" customWidth="true" hidden="false" outlineLevel="0" max="12310" min="12310" style="113" width="6.14"/>
    <col collapsed="false" customWidth="true" hidden="false" outlineLevel="0" max="12311" min="12311" style="113" width="4.86"/>
    <col collapsed="false" customWidth="true" hidden="false" outlineLevel="0" max="12312" min="12312" style="113" width="4.71"/>
    <col collapsed="false" customWidth="false" hidden="false" outlineLevel="0" max="12313" min="12313" style="113" width="9.14"/>
    <col collapsed="false" customWidth="true" hidden="false" outlineLevel="0" max="12314" min="12314" style="113" width="6.71"/>
    <col collapsed="false" customWidth="true" hidden="false" outlineLevel="0" max="12318" min="12315" style="113" width="4"/>
    <col collapsed="false" customWidth="true" hidden="false" outlineLevel="0" max="12319" min="12319" style="113" width="28.86"/>
    <col collapsed="false" customWidth="false" hidden="false" outlineLevel="0" max="12548" min="12320" style="113" width="9.14"/>
    <col collapsed="false" customWidth="true" hidden="false" outlineLevel="0" max="12549" min="12549" style="113" width="4.86"/>
    <col collapsed="false" customWidth="true" hidden="false" outlineLevel="0" max="12550" min="12550" style="113" width="12.42"/>
    <col collapsed="false" customWidth="true" hidden="false" outlineLevel="0" max="12551" min="12551" style="113" width="17.71"/>
    <col collapsed="false" customWidth="true" hidden="false" outlineLevel="0" max="12552" min="12552" style="113" width="9.71"/>
    <col collapsed="false" customWidth="true" hidden="false" outlineLevel="0" max="12553" min="12553" style="113" width="6.14"/>
    <col collapsed="false" customWidth="true" hidden="false" outlineLevel="0" max="12554" min="12554" style="113" width="5.86"/>
    <col collapsed="false" customWidth="true" hidden="false" outlineLevel="0" max="12556" min="12555" style="113" width="5.42"/>
    <col collapsed="false" customWidth="true" hidden="false" outlineLevel="0" max="12557" min="12557" style="113" width="8.71"/>
    <col collapsed="false" customWidth="true" hidden="false" outlineLevel="0" max="12558" min="12558" style="113" width="6.14"/>
    <col collapsed="false" customWidth="true" hidden="false" outlineLevel="0" max="12559" min="12559" style="113" width="7"/>
    <col collapsed="false" customWidth="true" hidden="false" outlineLevel="0" max="12560" min="12560" style="113" width="5.57"/>
    <col collapsed="false" customWidth="true" hidden="false" outlineLevel="0" max="12561" min="12561" style="113" width="7"/>
    <col collapsed="false" customWidth="true" hidden="false" outlineLevel="0" max="12563" min="12562" style="113" width="6"/>
    <col collapsed="false" customWidth="true" hidden="false" outlineLevel="0" max="12564" min="12564" style="113" width="11.57"/>
    <col collapsed="false" customWidth="true" hidden="false" outlineLevel="0" max="12565" min="12565" style="113" width="6.85"/>
    <col collapsed="false" customWidth="true" hidden="false" outlineLevel="0" max="12566" min="12566" style="113" width="6.14"/>
    <col collapsed="false" customWidth="true" hidden="false" outlineLevel="0" max="12567" min="12567" style="113" width="4.86"/>
    <col collapsed="false" customWidth="true" hidden="false" outlineLevel="0" max="12568" min="12568" style="113" width="4.71"/>
    <col collapsed="false" customWidth="false" hidden="false" outlineLevel="0" max="12569" min="12569" style="113" width="9.14"/>
    <col collapsed="false" customWidth="true" hidden="false" outlineLevel="0" max="12570" min="12570" style="113" width="6.71"/>
    <col collapsed="false" customWidth="true" hidden="false" outlineLevel="0" max="12574" min="12571" style="113" width="4"/>
    <col collapsed="false" customWidth="true" hidden="false" outlineLevel="0" max="12575" min="12575" style="113" width="28.86"/>
    <col collapsed="false" customWidth="false" hidden="false" outlineLevel="0" max="12804" min="12576" style="113" width="9.14"/>
    <col collapsed="false" customWidth="true" hidden="false" outlineLevel="0" max="12805" min="12805" style="113" width="4.86"/>
    <col collapsed="false" customWidth="true" hidden="false" outlineLevel="0" max="12806" min="12806" style="113" width="12.42"/>
    <col collapsed="false" customWidth="true" hidden="false" outlineLevel="0" max="12807" min="12807" style="113" width="17.71"/>
    <col collapsed="false" customWidth="true" hidden="false" outlineLevel="0" max="12808" min="12808" style="113" width="9.71"/>
    <col collapsed="false" customWidth="true" hidden="false" outlineLevel="0" max="12809" min="12809" style="113" width="6.14"/>
    <col collapsed="false" customWidth="true" hidden="false" outlineLevel="0" max="12810" min="12810" style="113" width="5.86"/>
    <col collapsed="false" customWidth="true" hidden="false" outlineLevel="0" max="12812" min="12811" style="113" width="5.42"/>
    <col collapsed="false" customWidth="true" hidden="false" outlineLevel="0" max="12813" min="12813" style="113" width="8.71"/>
    <col collapsed="false" customWidth="true" hidden="false" outlineLevel="0" max="12814" min="12814" style="113" width="6.14"/>
    <col collapsed="false" customWidth="true" hidden="false" outlineLevel="0" max="12815" min="12815" style="113" width="7"/>
    <col collapsed="false" customWidth="true" hidden="false" outlineLevel="0" max="12816" min="12816" style="113" width="5.57"/>
    <col collapsed="false" customWidth="true" hidden="false" outlineLevel="0" max="12817" min="12817" style="113" width="7"/>
    <col collapsed="false" customWidth="true" hidden="false" outlineLevel="0" max="12819" min="12818" style="113" width="6"/>
    <col collapsed="false" customWidth="true" hidden="false" outlineLevel="0" max="12820" min="12820" style="113" width="11.57"/>
    <col collapsed="false" customWidth="true" hidden="false" outlineLevel="0" max="12821" min="12821" style="113" width="6.85"/>
    <col collapsed="false" customWidth="true" hidden="false" outlineLevel="0" max="12822" min="12822" style="113" width="6.14"/>
    <col collapsed="false" customWidth="true" hidden="false" outlineLevel="0" max="12823" min="12823" style="113" width="4.86"/>
    <col collapsed="false" customWidth="true" hidden="false" outlineLevel="0" max="12824" min="12824" style="113" width="4.71"/>
    <col collapsed="false" customWidth="false" hidden="false" outlineLevel="0" max="12825" min="12825" style="113" width="9.14"/>
    <col collapsed="false" customWidth="true" hidden="false" outlineLevel="0" max="12826" min="12826" style="113" width="6.71"/>
    <col collapsed="false" customWidth="true" hidden="false" outlineLevel="0" max="12830" min="12827" style="113" width="4"/>
    <col collapsed="false" customWidth="true" hidden="false" outlineLevel="0" max="12831" min="12831" style="113" width="28.86"/>
    <col collapsed="false" customWidth="false" hidden="false" outlineLevel="0" max="13060" min="12832" style="113" width="9.14"/>
    <col collapsed="false" customWidth="true" hidden="false" outlineLevel="0" max="13061" min="13061" style="113" width="4.86"/>
    <col collapsed="false" customWidth="true" hidden="false" outlineLevel="0" max="13062" min="13062" style="113" width="12.42"/>
    <col collapsed="false" customWidth="true" hidden="false" outlineLevel="0" max="13063" min="13063" style="113" width="17.71"/>
    <col collapsed="false" customWidth="true" hidden="false" outlineLevel="0" max="13064" min="13064" style="113" width="9.71"/>
    <col collapsed="false" customWidth="true" hidden="false" outlineLevel="0" max="13065" min="13065" style="113" width="6.14"/>
    <col collapsed="false" customWidth="true" hidden="false" outlineLevel="0" max="13066" min="13066" style="113" width="5.86"/>
    <col collapsed="false" customWidth="true" hidden="false" outlineLevel="0" max="13068" min="13067" style="113" width="5.42"/>
    <col collapsed="false" customWidth="true" hidden="false" outlineLevel="0" max="13069" min="13069" style="113" width="8.71"/>
    <col collapsed="false" customWidth="true" hidden="false" outlineLevel="0" max="13070" min="13070" style="113" width="6.14"/>
    <col collapsed="false" customWidth="true" hidden="false" outlineLevel="0" max="13071" min="13071" style="113" width="7"/>
    <col collapsed="false" customWidth="true" hidden="false" outlineLevel="0" max="13072" min="13072" style="113" width="5.57"/>
    <col collapsed="false" customWidth="true" hidden="false" outlineLevel="0" max="13073" min="13073" style="113" width="7"/>
    <col collapsed="false" customWidth="true" hidden="false" outlineLevel="0" max="13075" min="13074" style="113" width="6"/>
    <col collapsed="false" customWidth="true" hidden="false" outlineLevel="0" max="13076" min="13076" style="113" width="11.57"/>
    <col collapsed="false" customWidth="true" hidden="false" outlineLevel="0" max="13077" min="13077" style="113" width="6.85"/>
    <col collapsed="false" customWidth="true" hidden="false" outlineLevel="0" max="13078" min="13078" style="113" width="6.14"/>
    <col collapsed="false" customWidth="true" hidden="false" outlineLevel="0" max="13079" min="13079" style="113" width="4.86"/>
    <col collapsed="false" customWidth="true" hidden="false" outlineLevel="0" max="13080" min="13080" style="113" width="4.71"/>
    <col collapsed="false" customWidth="false" hidden="false" outlineLevel="0" max="13081" min="13081" style="113" width="9.14"/>
    <col collapsed="false" customWidth="true" hidden="false" outlineLevel="0" max="13082" min="13082" style="113" width="6.71"/>
    <col collapsed="false" customWidth="true" hidden="false" outlineLevel="0" max="13086" min="13083" style="113" width="4"/>
    <col collapsed="false" customWidth="true" hidden="false" outlineLevel="0" max="13087" min="13087" style="113" width="28.86"/>
    <col collapsed="false" customWidth="false" hidden="false" outlineLevel="0" max="13316" min="13088" style="113" width="9.14"/>
    <col collapsed="false" customWidth="true" hidden="false" outlineLevel="0" max="13317" min="13317" style="113" width="4.86"/>
    <col collapsed="false" customWidth="true" hidden="false" outlineLevel="0" max="13318" min="13318" style="113" width="12.42"/>
    <col collapsed="false" customWidth="true" hidden="false" outlineLevel="0" max="13319" min="13319" style="113" width="17.71"/>
    <col collapsed="false" customWidth="true" hidden="false" outlineLevel="0" max="13320" min="13320" style="113" width="9.71"/>
    <col collapsed="false" customWidth="true" hidden="false" outlineLevel="0" max="13321" min="13321" style="113" width="6.14"/>
    <col collapsed="false" customWidth="true" hidden="false" outlineLevel="0" max="13322" min="13322" style="113" width="5.86"/>
    <col collapsed="false" customWidth="true" hidden="false" outlineLevel="0" max="13324" min="13323" style="113" width="5.42"/>
    <col collapsed="false" customWidth="true" hidden="false" outlineLevel="0" max="13325" min="13325" style="113" width="8.71"/>
    <col collapsed="false" customWidth="true" hidden="false" outlineLevel="0" max="13326" min="13326" style="113" width="6.14"/>
    <col collapsed="false" customWidth="true" hidden="false" outlineLevel="0" max="13327" min="13327" style="113" width="7"/>
    <col collapsed="false" customWidth="true" hidden="false" outlineLevel="0" max="13328" min="13328" style="113" width="5.57"/>
    <col collapsed="false" customWidth="true" hidden="false" outlineLevel="0" max="13329" min="13329" style="113" width="7"/>
    <col collapsed="false" customWidth="true" hidden="false" outlineLevel="0" max="13331" min="13330" style="113" width="6"/>
    <col collapsed="false" customWidth="true" hidden="false" outlineLevel="0" max="13332" min="13332" style="113" width="11.57"/>
    <col collapsed="false" customWidth="true" hidden="false" outlineLevel="0" max="13333" min="13333" style="113" width="6.85"/>
    <col collapsed="false" customWidth="true" hidden="false" outlineLevel="0" max="13334" min="13334" style="113" width="6.14"/>
    <col collapsed="false" customWidth="true" hidden="false" outlineLevel="0" max="13335" min="13335" style="113" width="4.86"/>
    <col collapsed="false" customWidth="true" hidden="false" outlineLevel="0" max="13336" min="13336" style="113" width="4.71"/>
    <col collapsed="false" customWidth="false" hidden="false" outlineLevel="0" max="13337" min="13337" style="113" width="9.14"/>
    <col collapsed="false" customWidth="true" hidden="false" outlineLevel="0" max="13338" min="13338" style="113" width="6.71"/>
    <col collapsed="false" customWidth="true" hidden="false" outlineLevel="0" max="13342" min="13339" style="113" width="4"/>
    <col collapsed="false" customWidth="true" hidden="false" outlineLevel="0" max="13343" min="13343" style="113" width="28.86"/>
    <col collapsed="false" customWidth="false" hidden="false" outlineLevel="0" max="13572" min="13344" style="113" width="9.14"/>
    <col collapsed="false" customWidth="true" hidden="false" outlineLevel="0" max="13573" min="13573" style="113" width="4.86"/>
    <col collapsed="false" customWidth="true" hidden="false" outlineLevel="0" max="13574" min="13574" style="113" width="12.42"/>
    <col collapsed="false" customWidth="true" hidden="false" outlineLevel="0" max="13575" min="13575" style="113" width="17.71"/>
    <col collapsed="false" customWidth="true" hidden="false" outlineLevel="0" max="13576" min="13576" style="113" width="9.71"/>
    <col collapsed="false" customWidth="true" hidden="false" outlineLevel="0" max="13577" min="13577" style="113" width="6.14"/>
    <col collapsed="false" customWidth="true" hidden="false" outlineLevel="0" max="13578" min="13578" style="113" width="5.86"/>
    <col collapsed="false" customWidth="true" hidden="false" outlineLevel="0" max="13580" min="13579" style="113" width="5.42"/>
    <col collapsed="false" customWidth="true" hidden="false" outlineLevel="0" max="13581" min="13581" style="113" width="8.71"/>
    <col collapsed="false" customWidth="true" hidden="false" outlineLevel="0" max="13582" min="13582" style="113" width="6.14"/>
    <col collapsed="false" customWidth="true" hidden="false" outlineLevel="0" max="13583" min="13583" style="113" width="7"/>
    <col collapsed="false" customWidth="true" hidden="false" outlineLevel="0" max="13584" min="13584" style="113" width="5.57"/>
    <col collapsed="false" customWidth="true" hidden="false" outlineLevel="0" max="13585" min="13585" style="113" width="7"/>
    <col collapsed="false" customWidth="true" hidden="false" outlineLevel="0" max="13587" min="13586" style="113" width="6"/>
    <col collapsed="false" customWidth="true" hidden="false" outlineLevel="0" max="13588" min="13588" style="113" width="11.57"/>
    <col collapsed="false" customWidth="true" hidden="false" outlineLevel="0" max="13589" min="13589" style="113" width="6.85"/>
    <col collapsed="false" customWidth="true" hidden="false" outlineLevel="0" max="13590" min="13590" style="113" width="6.14"/>
    <col collapsed="false" customWidth="true" hidden="false" outlineLevel="0" max="13591" min="13591" style="113" width="4.86"/>
    <col collapsed="false" customWidth="true" hidden="false" outlineLevel="0" max="13592" min="13592" style="113" width="4.71"/>
    <col collapsed="false" customWidth="false" hidden="false" outlineLevel="0" max="13593" min="13593" style="113" width="9.14"/>
    <col collapsed="false" customWidth="true" hidden="false" outlineLevel="0" max="13594" min="13594" style="113" width="6.71"/>
    <col collapsed="false" customWidth="true" hidden="false" outlineLevel="0" max="13598" min="13595" style="113" width="4"/>
    <col collapsed="false" customWidth="true" hidden="false" outlineLevel="0" max="13599" min="13599" style="113" width="28.86"/>
    <col collapsed="false" customWidth="false" hidden="false" outlineLevel="0" max="13828" min="13600" style="113" width="9.14"/>
    <col collapsed="false" customWidth="true" hidden="false" outlineLevel="0" max="13829" min="13829" style="113" width="4.86"/>
    <col collapsed="false" customWidth="true" hidden="false" outlineLevel="0" max="13830" min="13830" style="113" width="12.42"/>
    <col collapsed="false" customWidth="true" hidden="false" outlineLevel="0" max="13831" min="13831" style="113" width="17.71"/>
    <col collapsed="false" customWidth="true" hidden="false" outlineLevel="0" max="13832" min="13832" style="113" width="9.71"/>
    <col collapsed="false" customWidth="true" hidden="false" outlineLevel="0" max="13833" min="13833" style="113" width="6.14"/>
    <col collapsed="false" customWidth="true" hidden="false" outlineLevel="0" max="13834" min="13834" style="113" width="5.86"/>
    <col collapsed="false" customWidth="true" hidden="false" outlineLevel="0" max="13836" min="13835" style="113" width="5.42"/>
    <col collapsed="false" customWidth="true" hidden="false" outlineLevel="0" max="13837" min="13837" style="113" width="8.71"/>
    <col collapsed="false" customWidth="true" hidden="false" outlineLevel="0" max="13838" min="13838" style="113" width="6.14"/>
    <col collapsed="false" customWidth="true" hidden="false" outlineLevel="0" max="13839" min="13839" style="113" width="7"/>
    <col collapsed="false" customWidth="true" hidden="false" outlineLevel="0" max="13840" min="13840" style="113" width="5.57"/>
    <col collapsed="false" customWidth="true" hidden="false" outlineLevel="0" max="13841" min="13841" style="113" width="7"/>
    <col collapsed="false" customWidth="true" hidden="false" outlineLevel="0" max="13843" min="13842" style="113" width="6"/>
    <col collapsed="false" customWidth="true" hidden="false" outlineLevel="0" max="13844" min="13844" style="113" width="11.57"/>
    <col collapsed="false" customWidth="true" hidden="false" outlineLevel="0" max="13845" min="13845" style="113" width="6.85"/>
    <col collapsed="false" customWidth="true" hidden="false" outlineLevel="0" max="13846" min="13846" style="113" width="6.14"/>
    <col collapsed="false" customWidth="true" hidden="false" outlineLevel="0" max="13847" min="13847" style="113" width="4.86"/>
    <col collapsed="false" customWidth="true" hidden="false" outlineLevel="0" max="13848" min="13848" style="113" width="4.71"/>
    <col collapsed="false" customWidth="false" hidden="false" outlineLevel="0" max="13849" min="13849" style="113" width="9.14"/>
    <col collapsed="false" customWidth="true" hidden="false" outlineLevel="0" max="13850" min="13850" style="113" width="6.71"/>
    <col collapsed="false" customWidth="true" hidden="false" outlineLevel="0" max="13854" min="13851" style="113" width="4"/>
    <col collapsed="false" customWidth="true" hidden="false" outlineLevel="0" max="13855" min="13855" style="113" width="28.86"/>
    <col collapsed="false" customWidth="false" hidden="false" outlineLevel="0" max="14084" min="13856" style="113" width="9.14"/>
    <col collapsed="false" customWidth="true" hidden="false" outlineLevel="0" max="14085" min="14085" style="113" width="4.86"/>
    <col collapsed="false" customWidth="true" hidden="false" outlineLevel="0" max="14086" min="14086" style="113" width="12.42"/>
    <col collapsed="false" customWidth="true" hidden="false" outlineLevel="0" max="14087" min="14087" style="113" width="17.71"/>
    <col collapsed="false" customWidth="true" hidden="false" outlineLevel="0" max="14088" min="14088" style="113" width="9.71"/>
    <col collapsed="false" customWidth="true" hidden="false" outlineLevel="0" max="14089" min="14089" style="113" width="6.14"/>
    <col collapsed="false" customWidth="true" hidden="false" outlineLevel="0" max="14090" min="14090" style="113" width="5.86"/>
    <col collapsed="false" customWidth="true" hidden="false" outlineLevel="0" max="14092" min="14091" style="113" width="5.42"/>
    <col collapsed="false" customWidth="true" hidden="false" outlineLevel="0" max="14093" min="14093" style="113" width="8.71"/>
    <col collapsed="false" customWidth="true" hidden="false" outlineLevel="0" max="14094" min="14094" style="113" width="6.14"/>
    <col collapsed="false" customWidth="true" hidden="false" outlineLevel="0" max="14095" min="14095" style="113" width="7"/>
    <col collapsed="false" customWidth="true" hidden="false" outlineLevel="0" max="14096" min="14096" style="113" width="5.57"/>
    <col collapsed="false" customWidth="true" hidden="false" outlineLevel="0" max="14097" min="14097" style="113" width="7"/>
    <col collapsed="false" customWidth="true" hidden="false" outlineLevel="0" max="14099" min="14098" style="113" width="6"/>
    <col collapsed="false" customWidth="true" hidden="false" outlineLevel="0" max="14100" min="14100" style="113" width="11.57"/>
    <col collapsed="false" customWidth="true" hidden="false" outlineLevel="0" max="14101" min="14101" style="113" width="6.85"/>
    <col collapsed="false" customWidth="true" hidden="false" outlineLevel="0" max="14102" min="14102" style="113" width="6.14"/>
    <col collapsed="false" customWidth="true" hidden="false" outlineLevel="0" max="14103" min="14103" style="113" width="4.86"/>
    <col collapsed="false" customWidth="true" hidden="false" outlineLevel="0" max="14104" min="14104" style="113" width="4.71"/>
    <col collapsed="false" customWidth="false" hidden="false" outlineLevel="0" max="14105" min="14105" style="113" width="9.14"/>
    <col collapsed="false" customWidth="true" hidden="false" outlineLevel="0" max="14106" min="14106" style="113" width="6.71"/>
    <col collapsed="false" customWidth="true" hidden="false" outlineLevel="0" max="14110" min="14107" style="113" width="4"/>
    <col collapsed="false" customWidth="true" hidden="false" outlineLevel="0" max="14111" min="14111" style="113" width="28.86"/>
    <col collapsed="false" customWidth="false" hidden="false" outlineLevel="0" max="14340" min="14112" style="113" width="9.14"/>
    <col collapsed="false" customWidth="true" hidden="false" outlineLevel="0" max="14341" min="14341" style="113" width="4.86"/>
    <col collapsed="false" customWidth="true" hidden="false" outlineLevel="0" max="14342" min="14342" style="113" width="12.42"/>
    <col collapsed="false" customWidth="true" hidden="false" outlineLevel="0" max="14343" min="14343" style="113" width="17.71"/>
    <col collapsed="false" customWidth="true" hidden="false" outlineLevel="0" max="14344" min="14344" style="113" width="9.71"/>
    <col collapsed="false" customWidth="true" hidden="false" outlineLevel="0" max="14345" min="14345" style="113" width="6.14"/>
    <col collapsed="false" customWidth="true" hidden="false" outlineLevel="0" max="14346" min="14346" style="113" width="5.86"/>
    <col collapsed="false" customWidth="true" hidden="false" outlineLevel="0" max="14348" min="14347" style="113" width="5.42"/>
    <col collapsed="false" customWidth="true" hidden="false" outlineLevel="0" max="14349" min="14349" style="113" width="8.71"/>
    <col collapsed="false" customWidth="true" hidden="false" outlineLevel="0" max="14350" min="14350" style="113" width="6.14"/>
    <col collapsed="false" customWidth="true" hidden="false" outlineLevel="0" max="14351" min="14351" style="113" width="7"/>
    <col collapsed="false" customWidth="true" hidden="false" outlineLevel="0" max="14352" min="14352" style="113" width="5.57"/>
    <col collapsed="false" customWidth="true" hidden="false" outlineLevel="0" max="14353" min="14353" style="113" width="7"/>
    <col collapsed="false" customWidth="true" hidden="false" outlineLevel="0" max="14355" min="14354" style="113" width="6"/>
    <col collapsed="false" customWidth="true" hidden="false" outlineLevel="0" max="14356" min="14356" style="113" width="11.57"/>
    <col collapsed="false" customWidth="true" hidden="false" outlineLevel="0" max="14357" min="14357" style="113" width="6.85"/>
    <col collapsed="false" customWidth="true" hidden="false" outlineLevel="0" max="14358" min="14358" style="113" width="6.14"/>
    <col collapsed="false" customWidth="true" hidden="false" outlineLevel="0" max="14359" min="14359" style="113" width="4.86"/>
    <col collapsed="false" customWidth="true" hidden="false" outlineLevel="0" max="14360" min="14360" style="113" width="4.71"/>
    <col collapsed="false" customWidth="false" hidden="false" outlineLevel="0" max="14361" min="14361" style="113" width="9.14"/>
    <col collapsed="false" customWidth="true" hidden="false" outlineLevel="0" max="14362" min="14362" style="113" width="6.71"/>
    <col collapsed="false" customWidth="true" hidden="false" outlineLevel="0" max="14366" min="14363" style="113" width="4"/>
    <col collapsed="false" customWidth="true" hidden="false" outlineLevel="0" max="14367" min="14367" style="113" width="28.86"/>
    <col collapsed="false" customWidth="false" hidden="false" outlineLevel="0" max="14596" min="14368" style="113" width="9.14"/>
    <col collapsed="false" customWidth="true" hidden="false" outlineLevel="0" max="14597" min="14597" style="113" width="4.86"/>
    <col collapsed="false" customWidth="true" hidden="false" outlineLevel="0" max="14598" min="14598" style="113" width="12.42"/>
    <col collapsed="false" customWidth="true" hidden="false" outlineLevel="0" max="14599" min="14599" style="113" width="17.71"/>
    <col collapsed="false" customWidth="true" hidden="false" outlineLevel="0" max="14600" min="14600" style="113" width="9.71"/>
    <col collapsed="false" customWidth="true" hidden="false" outlineLevel="0" max="14601" min="14601" style="113" width="6.14"/>
    <col collapsed="false" customWidth="true" hidden="false" outlineLevel="0" max="14602" min="14602" style="113" width="5.86"/>
    <col collapsed="false" customWidth="true" hidden="false" outlineLevel="0" max="14604" min="14603" style="113" width="5.42"/>
    <col collapsed="false" customWidth="true" hidden="false" outlineLevel="0" max="14605" min="14605" style="113" width="8.71"/>
    <col collapsed="false" customWidth="true" hidden="false" outlineLevel="0" max="14606" min="14606" style="113" width="6.14"/>
    <col collapsed="false" customWidth="true" hidden="false" outlineLevel="0" max="14607" min="14607" style="113" width="7"/>
    <col collapsed="false" customWidth="true" hidden="false" outlineLevel="0" max="14608" min="14608" style="113" width="5.57"/>
    <col collapsed="false" customWidth="true" hidden="false" outlineLevel="0" max="14609" min="14609" style="113" width="7"/>
    <col collapsed="false" customWidth="true" hidden="false" outlineLevel="0" max="14611" min="14610" style="113" width="6"/>
    <col collapsed="false" customWidth="true" hidden="false" outlineLevel="0" max="14612" min="14612" style="113" width="11.57"/>
    <col collapsed="false" customWidth="true" hidden="false" outlineLevel="0" max="14613" min="14613" style="113" width="6.85"/>
    <col collapsed="false" customWidth="true" hidden="false" outlineLevel="0" max="14614" min="14614" style="113" width="6.14"/>
    <col collapsed="false" customWidth="true" hidden="false" outlineLevel="0" max="14615" min="14615" style="113" width="4.86"/>
    <col collapsed="false" customWidth="true" hidden="false" outlineLevel="0" max="14616" min="14616" style="113" width="4.71"/>
    <col collapsed="false" customWidth="false" hidden="false" outlineLevel="0" max="14617" min="14617" style="113" width="9.14"/>
    <col collapsed="false" customWidth="true" hidden="false" outlineLevel="0" max="14618" min="14618" style="113" width="6.71"/>
    <col collapsed="false" customWidth="true" hidden="false" outlineLevel="0" max="14622" min="14619" style="113" width="4"/>
    <col collapsed="false" customWidth="true" hidden="false" outlineLevel="0" max="14623" min="14623" style="113" width="28.86"/>
    <col collapsed="false" customWidth="false" hidden="false" outlineLevel="0" max="14852" min="14624" style="113" width="9.14"/>
    <col collapsed="false" customWidth="true" hidden="false" outlineLevel="0" max="14853" min="14853" style="113" width="4.86"/>
    <col collapsed="false" customWidth="true" hidden="false" outlineLevel="0" max="14854" min="14854" style="113" width="12.42"/>
    <col collapsed="false" customWidth="true" hidden="false" outlineLevel="0" max="14855" min="14855" style="113" width="17.71"/>
    <col collapsed="false" customWidth="true" hidden="false" outlineLevel="0" max="14856" min="14856" style="113" width="9.71"/>
    <col collapsed="false" customWidth="true" hidden="false" outlineLevel="0" max="14857" min="14857" style="113" width="6.14"/>
    <col collapsed="false" customWidth="true" hidden="false" outlineLevel="0" max="14858" min="14858" style="113" width="5.86"/>
    <col collapsed="false" customWidth="true" hidden="false" outlineLevel="0" max="14860" min="14859" style="113" width="5.42"/>
    <col collapsed="false" customWidth="true" hidden="false" outlineLevel="0" max="14861" min="14861" style="113" width="8.71"/>
    <col collapsed="false" customWidth="true" hidden="false" outlineLevel="0" max="14862" min="14862" style="113" width="6.14"/>
    <col collapsed="false" customWidth="true" hidden="false" outlineLevel="0" max="14863" min="14863" style="113" width="7"/>
    <col collapsed="false" customWidth="true" hidden="false" outlineLevel="0" max="14864" min="14864" style="113" width="5.57"/>
    <col collapsed="false" customWidth="true" hidden="false" outlineLevel="0" max="14865" min="14865" style="113" width="7"/>
    <col collapsed="false" customWidth="true" hidden="false" outlineLevel="0" max="14867" min="14866" style="113" width="6"/>
    <col collapsed="false" customWidth="true" hidden="false" outlineLevel="0" max="14868" min="14868" style="113" width="11.57"/>
    <col collapsed="false" customWidth="true" hidden="false" outlineLevel="0" max="14869" min="14869" style="113" width="6.85"/>
    <col collapsed="false" customWidth="true" hidden="false" outlineLevel="0" max="14870" min="14870" style="113" width="6.14"/>
    <col collapsed="false" customWidth="true" hidden="false" outlineLevel="0" max="14871" min="14871" style="113" width="4.86"/>
    <col collapsed="false" customWidth="true" hidden="false" outlineLevel="0" max="14872" min="14872" style="113" width="4.71"/>
    <col collapsed="false" customWidth="false" hidden="false" outlineLevel="0" max="14873" min="14873" style="113" width="9.14"/>
    <col collapsed="false" customWidth="true" hidden="false" outlineLevel="0" max="14874" min="14874" style="113" width="6.71"/>
    <col collapsed="false" customWidth="true" hidden="false" outlineLevel="0" max="14878" min="14875" style="113" width="4"/>
    <col collapsed="false" customWidth="true" hidden="false" outlineLevel="0" max="14879" min="14879" style="113" width="28.86"/>
    <col collapsed="false" customWidth="false" hidden="false" outlineLevel="0" max="15108" min="14880" style="113" width="9.14"/>
    <col collapsed="false" customWidth="true" hidden="false" outlineLevel="0" max="15109" min="15109" style="113" width="4.86"/>
    <col collapsed="false" customWidth="true" hidden="false" outlineLevel="0" max="15110" min="15110" style="113" width="12.42"/>
    <col collapsed="false" customWidth="true" hidden="false" outlineLevel="0" max="15111" min="15111" style="113" width="17.71"/>
    <col collapsed="false" customWidth="true" hidden="false" outlineLevel="0" max="15112" min="15112" style="113" width="9.71"/>
    <col collapsed="false" customWidth="true" hidden="false" outlineLevel="0" max="15113" min="15113" style="113" width="6.14"/>
    <col collapsed="false" customWidth="true" hidden="false" outlineLevel="0" max="15114" min="15114" style="113" width="5.86"/>
    <col collapsed="false" customWidth="true" hidden="false" outlineLevel="0" max="15116" min="15115" style="113" width="5.42"/>
    <col collapsed="false" customWidth="true" hidden="false" outlineLevel="0" max="15117" min="15117" style="113" width="8.71"/>
    <col collapsed="false" customWidth="true" hidden="false" outlineLevel="0" max="15118" min="15118" style="113" width="6.14"/>
    <col collapsed="false" customWidth="true" hidden="false" outlineLevel="0" max="15119" min="15119" style="113" width="7"/>
    <col collapsed="false" customWidth="true" hidden="false" outlineLevel="0" max="15120" min="15120" style="113" width="5.57"/>
    <col collapsed="false" customWidth="true" hidden="false" outlineLevel="0" max="15121" min="15121" style="113" width="7"/>
    <col collapsed="false" customWidth="true" hidden="false" outlineLevel="0" max="15123" min="15122" style="113" width="6"/>
    <col collapsed="false" customWidth="true" hidden="false" outlineLevel="0" max="15124" min="15124" style="113" width="11.57"/>
    <col collapsed="false" customWidth="true" hidden="false" outlineLevel="0" max="15125" min="15125" style="113" width="6.85"/>
    <col collapsed="false" customWidth="true" hidden="false" outlineLevel="0" max="15126" min="15126" style="113" width="6.14"/>
    <col collapsed="false" customWidth="true" hidden="false" outlineLevel="0" max="15127" min="15127" style="113" width="4.86"/>
    <col collapsed="false" customWidth="true" hidden="false" outlineLevel="0" max="15128" min="15128" style="113" width="4.71"/>
    <col collapsed="false" customWidth="false" hidden="false" outlineLevel="0" max="15129" min="15129" style="113" width="9.14"/>
    <col collapsed="false" customWidth="true" hidden="false" outlineLevel="0" max="15130" min="15130" style="113" width="6.71"/>
    <col collapsed="false" customWidth="true" hidden="false" outlineLevel="0" max="15134" min="15131" style="113" width="4"/>
    <col collapsed="false" customWidth="true" hidden="false" outlineLevel="0" max="15135" min="15135" style="113" width="28.86"/>
    <col collapsed="false" customWidth="false" hidden="false" outlineLevel="0" max="15364" min="15136" style="113" width="9.14"/>
    <col collapsed="false" customWidth="true" hidden="false" outlineLevel="0" max="15365" min="15365" style="113" width="4.86"/>
    <col collapsed="false" customWidth="true" hidden="false" outlineLevel="0" max="15366" min="15366" style="113" width="12.42"/>
    <col collapsed="false" customWidth="true" hidden="false" outlineLevel="0" max="15367" min="15367" style="113" width="17.71"/>
    <col collapsed="false" customWidth="true" hidden="false" outlineLevel="0" max="15368" min="15368" style="113" width="9.71"/>
    <col collapsed="false" customWidth="true" hidden="false" outlineLevel="0" max="15369" min="15369" style="113" width="6.14"/>
    <col collapsed="false" customWidth="true" hidden="false" outlineLevel="0" max="15370" min="15370" style="113" width="5.86"/>
    <col collapsed="false" customWidth="true" hidden="false" outlineLevel="0" max="15372" min="15371" style="113" width="5.42"/>
    <col collapsed="false" customWidth="true" hidden="false" outlineLevel="0" max="15373" min="15373" style="113" width="8.71"/>
    <col collapsed="false" customWidth="true" hidden="false" outlineLevel="0" max="15374" min="15374" style="113" width="6.14"/>
    <col collapsed="false" customWidth="true" hidden="false" outlineLevel="0" max="15375" min="15375" style="113" width="7"/>
    <col collapsed="false" customWidth="true" hidden="false" outlineLevel="0" max="15376" min="15376" style="113" width="5.57"/>
    <col collapsed="false" customWidth="true" hidden="false" outlineLevel="0" max="15377" min="15377" style="113" width="7"/>
    <col collapsed="false" customWidth="true" hidden="false" outlineLevel="0" max="15379" min="15378" style="113" width="6"/>
    <col collapsed="false" customWidth="true" hidden="false" outlineLevel="0" max="15380" min="15380" style="113" width="11.57"/>
    <col collapsed="false" customWidth="true" hidden="false" outlineLevel="0" max="15381" min="15381" style="113" width="6.85"/>
    <col collapsed="false" customWidth="true" hidden="false" outlineLevel="0" max="15382" min="15382" style="113" width="6.14"/>
    <col collapsed="false" customWidth="true" hidden="false" outlineLevel="0" max="15383" min="15383" style="113" width="4.86"/>
    <col collapsed="false" customWidth="true" hidden="false" outlineLevel="0" max="15384" min="15384" style="113" width="4.71"/>
    <col collapsed="false" customWidth="false" hidden="false" outlineLevel="0" max="15385" min="15385" style="113" width="9.14"/>
    <col collapsed="false" customWidth="true" hidden="false" outlineLevel="0" max="15386" min="15386" style="113" width="6.71"/>
    <col collapsed="false" customWidth="true" hidden="false" outlineLevel="0" max="15390" min="15387" style="113" width="4"/>
    <col collapsed="false" customWidth="true" hidden="false" outlineLevel="0" max="15391" min="15391" style="113" width="28.86"/>
    <col collapsed="false" customWidth="false" hidden="false" outlineLevel="0" max="15620" min="15392" style="113" width="9.14"/>
    <col collapsed="false" customWidth="true" hidden="false" outlineLevel="0" max="15621" min="15621" style="113" width="4.86"/>
    <col collapsed="false" customWidth="true" hidden="false" outlineLevel="0" max="15622" min="15622" style="113" width="12.42"/>
    <col collapsed="false" customWidth="true" hidden="false" outlineLevel="0" max="15623" min="15623" style="113" width="17.71"/>
    <col collapsed="false" customWidth="true" hidden="false" outlineLevel="0" max="15624" min="15624" style="113" width="9.71"/>
    <col collapsed="false" customWidth="true" hidden="false" outlineLevel="0" max="15625" min="15625" style="113" width="6.14"/>
    <col collapsed="false" customWidth="true" hidden="false" outlineLevel="0" max="15626" min="15626" style="113" width="5.86"/>
    <col collapsed="false" customWidth="true" hidden="false" outlineLevel="0" max="15628" min="15627" style="113" width="5.42"/>
    <col collapsed="false" customWidth="true" hidden="false" outlineLevel="0" max="15629" min="15629" style="113" width="8.71"/>
    <col collapsed="false" customWidth="true" hidden="false" outlineLevel="0" max="15630" min="15630" style="113" width="6.14"/>
    <col collapsed="false" customWidth="true" hidden="false" outlineLevel="0" max="15631" min="15631" style="113" width="7"/>
    <col collapsed="false" customWidth="true" hidden="false" outlineLevel="0" max="15632" min="15632" style="113" width="5.57"/>
    <col collapsed="false" customWidth="true" hidden="false" outlineLevel="0" max="15633" min="15633" style="113" width="7"/>
    <col collapsed="false" customWidth="true" hidden="false" outlineLevel="0" max="15635" min="15634" style="113" width="6"/>
    <col collapsed="false" customWidth="true" hidden="false" outlineLevel="0" max="15636" min="15636" style="113" width="11.57"/>
    <col collapsed="false" customWidth="true" hidden="false" outlineLevel="0" max="15637" min="15637" style="113" width="6.85"/>
    <col collapsed="false" customWidth="true" hidden="false" outlineLevel="0" max="15638" min="15638" style="113" width="6.14"/>
    <col collapsed="false" customWidth="true" hidden="false" outlineLevel="0" max="15639" min="15639" style="113" width="4.86"/>
    <col collapsed="false" customWidth="true" hidden="false" outlineLevel="0" max="15640" min="15640" style="113" width="4.71"/>
    <col collapsed="false" customWidth="false" hidden="false" outlineLevel="0" max="15641" min="15641" style="113" width="9.14"/>
    <col collapsed="false" customWidth="true" hidden="false" outlineLevel="0" max="15642" min="15642" style="113" width="6.71"/>
    <col collapsed="false" customWidth="true" hidden="false" outlineLevel="0" max="15646" min="15643" style="113" width="4"/>
    <col collapsed="false" customWidth="true" hidden="false" outlineLevel="0" max="15647" min="15647" style="113" width="28.86"/>
    <col collapsed="false" customWidth="false" hidden="false" outlineLevel="0" max="15876" min="15648" style="113" width="9.14"/>
    <col collapsed="false" customWidth="true" hidden="false" outlineLevel="0" max="15877" min="15877" style="113" width="4.86"/>
    <col collapsed="false" customWidth="true" hidden="false" outlineLevel="0" max="15878" min="15878" style="113" width="12.42"/>
    <col collapsed="false" customWidth="true" hidden="false" outlineLevel="0" max="15879" min="15879" style="113" width="17.71"/>
    <col collapsed="false" customWidth="true" hidden="false" outlineLevel="0" max="15880" min="15880" style="113" width="9.71"/>
    <col collapsed="false" customWidth="true" hidden="false" outlineLevel="0" max="15881" min="15881" style="113" width="6.14"/>
    <col collapsed="false" customWidth="true" hidden="false" outlineLevel="0" max="15882" min="15882" style="113" width="5.86"/>
    <col collapsed="false" customWidth="true" hidden="false" outlineLevel="0" max="15884" min="15883" style="113" width="5.42"/>
    <col collapsed="false" customWidth="true" hidden="false" outlineLevel="0" max="15885" min="15885" style="113" width="8.71"/>
    <col collapsed="false" customWidth="true" hidden="false" outlineLevel="0" max="15886" min="15886" style="113" width="6.14"/>
    <col collapsed="false" customWidth="true" hidden="false" outlineLevel="0" max="15887" min="15887" style="113" width="7"/>
    <col collapsed="false" customWidth="true" hidden="false" outlineLevel="0" max="15888" min="15888" style="113" width="5.57"/>
    <col collapsed="false" customWidth="true" hidden="false" outlineLevel="0" max="15889" min="15889" style="113" width="7"/>
    <col collapsed="false" customWidth="true" hidden="false" outlineLevel="0" max="15891" min="15890" style="113" width="6"/>
    <col collapsed="false" customWidth="true" hidden="false" outlineLevel="0" max="15892" min="15892" style="113" width="11.57"/>
    <col collapsed="false" customWidth="true" hidden="false" outlineLevel="0" max="15893" min="15893" style="113" width="6.85"/>
    <col collapsed="false" customWidth="true" hidden="false" outlineLevel="0" max="15894" min="15894" style="113" width="6.14"/>
    <col collapsed="false" customWidth="true" hidden="false" outlineLevel="0" max="15895" min="15895" style="113" width="4.86"/>
    <col collapsed="false" customWidth="true" hidden="false" outlineLevel="0" max="15896" min="15896" style="113" width="4.71"/>
    <col collapsed="false" customWidth="false" hidden="false" outlineLevel="0" max="15897" min="15897" style="113" width="9.14"/>
    <col collapsed="false" customWidth="true" hidden="false" outlineLevel="0" max="15898" min="15898" style="113" width="6.71"/>
    <col collapsed="false" customWidth="true" hidden="false" outlineLevel="0" max="15902" min="15899" style="113" width="4"/>
    <col collapsed="false" customWidth="true" hidden="false" outlineLevel="0" max="15903" min="15903" style="113" width="28.86"/>
    <col collapsed="false" customWidth="false" hidden="false" outlineLevel="0" max="16132" min="15904" style="113" width="9.14"/>
    <col collapsed="false" customWidth="true" hidden="false" outlineLevel="0" max="16133" min="16133" style="113" width="4.86"/>
    <col collapsed="false" customWidth="true" hidden="false" outlineLevel="0" max="16134" min="16134" style="113" width="12.42"/>
    <col collapsed="false" customWidth="true" hidden="false" outlineLevel="0" max="16135" min="16135" style="113" width="17.71"/>
    <col collapsed="false" customWidth="true" hidden="false" outlineLevel="0" max="16136" min="16136" style="113" width="9.71"/>
    <col collapsed="false" customWidth="true" hidden="false" outlineLevel="0" max="16137" min="16137" style="113" width="6.14"/>
    <col collapsed="false" customWidth="true" hidden="false" outlineLevel="0" max="16138" min="16138" style="113" width="5.86"/>
    <col collapsed="false" customWidth="true" hidden="false" outlineLevel="0" max="16140" min="16139" style="113" width="5.42"/>
    <col collapsed="false" customWidth="true" hidden="false" outlineLevel="0" max="16141" min="16141" style="113" width="8.71"/>
    <col collapsed="false" customWidth="true" hidden="false" outlineLevel="0" max="16142" min="16142" style="113" width="6.14"/>
    <col collapsed="false" customWidth="true" hidden="false" outlineLevel="0" max="16143" min="16143" style="113" width="7"/>
    <col collapsed="false" customWidth="true" hidden="false" outlineLevel="0" max="16144" min="16144" style="113" width="5.57"/>
    <col collapsed="false" customWidth="true" hidden="false" outlineLevel="0" max="16145" min="16145" style="113" width="7"/>
    <col collapsed="false" customWidth="true" hidden="false" outlineLevel="0" max="16147" min="16146" style="113" width="6"/>
    <col collapsed="false" customWidth="true" hidden="false" outlineLevel="0" max="16148" min="16148" style="113" width="11.57"/>
    <col collapsed="false" customWidth="true" hidden="false" outlineLevel="0" max="16149" min="16149" style="113" width="6.85"/>
    <col collapsed="false" customWidth="true" hidden="false" outlineLevel="0" max="16150" min="16150" style="113" width="6.14"/>
    <col collapsed="false" customWidth="true" hidden="false" outlineLevel="0" max="16151" min="16151" style="113" width="4.86"/>
    <col collapsed="false" customWidth="true" hidden="false" outlineLevel="0" max="16152" min="16152" style="113" width="4.71"/>
    <col collapsed="false" customWidth="false" hidden="false" outlineLevel="0" max="16153" min="16153" style="113" width="9.14"/>
    <col collapsed="false" customWidth="true" hidden="false" outlineLevel="0" max="16154" min="16154" style="113" width="6.71"/>
    <col collapsed="false" customWidth="true" hidden="false" outlineLevel="0" max="16158" min="16155" style="113" width="4"/>
    <col collapsed="false" customWidth="true" hidden="false" outlineLevel="0" max="16159" min="16159" style="113" width="28.86"/>
    <col collapsed="false" customWidth="false" hidden="false" outlineLevel="0" max="16384" min="16160" style="113" width="9.14"/>
  </cols>
  <sheetData>
    <row r="1" customFormat="false" ht="56.25" hidden="false" customHeight="true" outlineLevel="0" collapsed="false">
      <c r="A1" s="114" t="s">
        <v>410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customFormat="false" ht="17.25" hidden="false" customHeight="true" outlineLevel="0" collapsed="false">
      <c r="A2" s="115"/>
      <c r="B2" s="116"/>
      <c r="C2" s="116"/>
      <c r="D2" s="117"/>
      <c r="E2" s="117"/>
      <c r="F2" s="117"/>
      <c r="G2" s="117"/>
      <c r="H2" s="117"/>
      <c r="I2" s="117"/>
      <c r="J2" s="117"/>
      <c r="K2" s="117"/>
      <c r="L2" s="117"/>
      <c r="M2" s="117"/>
      <c r="N2" s="117"/>
      <c r="O2" s="117"/>
      <c r="P2" s="117"/>
      <c r="Q2" s="117"/>
      <c r="R2" s="117"/>
      <c r="S2" s="117"/>
      <c r="T2" s="117"/>
      <c r="U2" s="117"/>
      <c r="V2" s="117"/>
      <c r="W2" s="117"/>
      <c r="X2" s="117"/>
      <c r="Y2" s="116"/>
      <c r="Z2" s="116"/>
      <c r="AA2" s="116"/>
      <c r="AB2" s="116"/>
      <c r="AC2" s="116"/>
      <c r="AD2" s="116"/>
      <c r="AE2" s="118"/>
    </row>
    <row r="3" customFormat="false" ht="63.75" hidden="false" customHeight="true" outlineLevel="0" collapsed="false">
      <c r="A3" s="119" t="s">
        <v>411</v>
      </c>
      <c r="B3" s="120" t="s">
        <v>412</v>
      </c>
      <c r="C3" s="121" t="s">
        <v>413</v>
      </c>
      <c r="D3" s="122" t="s">
        <v>414</v>
      </c>
      <c r="E3" s="122"/>
      <c r="F3" s="122"/>
      <c r="G3" s="122"/>
      <c r="H3" s="122"/>
      <c r="I3" s="122"/>
      <c r="J3" s="122"/>
      <c r="K3" s="122"/>
      <c r="L3" s="122"/>
      <c r="M3" s="122"/>
      <c r="N3" s="122"/>
      <c r="O3" s="122"/>
      <c r="P3" s="122"/>
      <c r="Q3" s="122"/>
      <c r="R3" s="122"/>
      <c r="S3" s="122"/>
      <c r="T3" s="122"/>
      <c r="U3" s="122"/>
      <c r="V3" s="122"/>
      <c r="W3" s="122"/>
      <c r="X3" s="122"/>
      <c r="Y3" s="123" t="s">
        <v>415</v>
      </c>
      <c r="Z3" s="123"/>
      <c r="AA3" s="123"/>
      <c r="AB3" s="124" t="n">
        <f aca="true">TODAY()</f>
        <v>45603</v>
      </c>
      <c r="AC3" s="124"/>
      <c r="AD3" s="124"/>
      <c r="AE3" s="125" t="s">
        <v>416</v>
      </c>
    </row>
    <row r="4" customFormat="false" ht="81" hidden="false" customHeight="true" outlineLevel="0" collapsed="false">
      <c r="A4" s="126" t="s">
        <v>349</v>
      </c>
      <c r="B4" s="127" t="s">
        <v>417</v>
      </c>
      <c r="C4" s="127" t="s">
        <v>418</v>
      </c>
      <c r="D4" s="128" t="s">
        <v>419</v>
      </c>
      <c r="E4" s="127" t="s">
        <v>420</v>
      </c>
      <c r="F4" s="127"/>
      <c r="G4" s="127"/>
      <c r="H4" s="127"/>
      <c r="I4" s="127"/>
      <c r="J4" s="127" t="s">
        <v>421</v>
      </c>
      <c r="K4" s="127" t="s">
        <v>422</v>
      </c>
      <c r="L4" s="127" t="s">
        <v>423</v>
      </c>
      <c r="M4" s="127"/>
      <c r="N4" s="127"/>
      <c r="O4" s="127"/>
      <c r="P4" s="127" t="s">
        <v>424</v>
      </c>
      <c r="Q4" s="127"/>
      <c r="R4" s="127" t="s">
        <v>425</v>
      </c>
      <c r="S4" s="127"/>
      <c r="T4" s="127" t="s">
        <v>426</v>
      </c>
      <c r="U4" s="127"/>
      <c r="V4" s="127"/>
      <c r="W4" s="129" t="s">
        <v>427</v>
      </c>
      <c r="X4" s="129" t="s">
        <v>428</v>
      </c>
      <c r="Y4" s="127" t="s">
        <v>429</v>
      </c>
      <c r="Z4" s="127"/>
      <c r="AA4" s="129" t="s">
        <v>430</v>
      </c>
      <c r="AB4" s="127" t="s">
        <v>431</v>
      </c>
      <c r="AC4" s="127"/>
      <c r="AD4" s="127"/>
      <c r="AE4" s="130" t="s">
        <v>432</v>
      </c>
    </row>
    <row r="5" customFormat="false" ht="195.75" hidden="false" customHeight="true" outlineLevel="0" collapsed="false">
      <c r="A5" s="131"/>
      <c r="B5" s="127" t="s">
        <v>433</v>
      </c>
      <c r="C5" s="127"/>
      <c r="D5" s="128"/>
      <c r="E5" s="129" t="s">
        <v>434</v>
      </c>
      <c r="F5" s="129" t="s">
        <v>435</v>
      </c>
      <c r="G5" s="129" t="s">
        <v>436</v>
      </c>
      <c r="H5" s="129" t="s">
        <v>437</v>
      </c>
      <c r="I5" s="127" t="s">
        <v>438</v>
      </c>
      <c r="J5" s="129" t="s">
        <v>357</v>
      </c>
      <c r="K5" s="129" t="s">
        <v>439</v>
      </c>
      <c r="L5" s="129" t="s">
        <v>440</v>
      </c>
      <c r="M5" s="129" t="s">
        <v>441</v>
      </c>
      <c r="N5" s="129" t="s">
        <v>442</v>
      </c>
      <c r="O5" s="129" t="s">
        <v>443</v>
      </c>
      <c r="P5" s="129" t="s">
        <v>439</v>
      </c>
      <c r="Q5" s="129" t="s">
        <v>361</v>
      </c>
      <c r="R5" s="129" t="s">
        <v>444</v>
      </c>
      <c r="S5" s="129" t="s">
        <v>445</v>
      </c>
      <c r="T5" s="129" t="s">
        <v>446</v>
      </c>
      <c r="U5" s="129" t="s">
        <v>447</v>
      </c>
      <c r="V5" s="129" t="s">
        <v>448</v>
      </c>
      <c r="W5" s="129"/>
      <c r="X5" s="129"/>
      <c r="Y5" s="129" t="s">
        <v>449</v>
      </c>
      <c r="Z5" s="129" t="s">
        <v>450</v>
      </c>
      <c r="AA5" s="129"/>
      <c r="AB5" s="129" t="s">
        <v>451</v>
      </c>
      <c r="AC5" s="129" t="s">
        <v>452</v>
      </c>
      <c r="AD5" s="129" t="s">
        <v>453</v>
      </c>
      <c r="AE5" s="130"/>
    </row>
    <row r="6" customFormat="false" ht="35.25" hidden="false" customHeight="true" outlineLevel="0" collapsed="false">
      <c r="A6" s="132" t="n">
        <v>1</v>
      </c>
      <c r="B6" s="133"/>
      <c r="C6" s="132"/>
      <c r="D6" s="132"/>
      <c r="E6" s="134" t="s">
        <v>454</v>
      </c>
      <c r="F6" s="134" t="s">
        <v>454</v>
      </c>
      <c r="G6" s="134" t="s">
        <v>386</v>
      </c>
      <c r="H6" s="134" t="s">
        <v>386</v>
      </c>
      <c r="I6" s="134" t="s">
        <v>455</v>
      </c>
      <c r="J6" s="134" t="s">
        <v>456</v>
      </c>
      <c r="K6" s="134" t="s">
        <v>387</v>
      </c>
      <c r="L6" s="134"/>
      <c r="M6" s="134" t="s">
        <v>457</v>
      </c>
      <c r="N6" s="134" t="s">
        <v>458</v>
      </c>
      <c r="O6" s="134"/>
      <c r="P6" s="134" t="s">
        <v>459</v>
      </c>
      <c r="Q6" s="134" t="s">
        <v>460</v>
      </c>
      <c r="R6" s="134"/>
      <c r="S6" s="134"/>
      <c r="T6" s="134"/>
      <c r="U6" s="134"/>
      <c r="V6" s="134"/>
      <c r="W6" s="134"/>
      <c r="X6" s="134"/>
      <c r="Y6" s="134"/>
      <c r="Z6" s="134"/>
      <c r="AA6" s="134"/>
      <c r="AB6" s="134"/>
      <c r="AC6" s="134"/>
      <c r="AD6" s="134"/>
      <c r="AE6" s="135" t="s">
        <v>461</v>
      </c>
    </row>
    <row r="7" customFormat="false" ht="35.25" hidden="false" customHeight="true" outlineLevel="0" collapsed="false">
      <c r="A7" s="132"/>
      <c r="B7" s="136"/>
      <c r="C7" s="132"/>
      <c r="D7" s="132"/>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5"/>
    </row>
    <row r="8" customFormat="false" ht="35.25" hidden="false" customHeight="true" outlineLevel="0" collapsed="false">
      <c r="A8" s="132" t="n">
        <v>2</v>
      </c>
      <c r="B8" s="136"/>
      <c r="C8" s="132"/>
      <c r="D8" s="132"/>
      <c r="E8" s="134" t="s">
        <v>386</v>
      </c>
      <c r="F8" s="134" t="s">
        <v>386</v>
      </c>
      <c r="G8" s="134" t="s">
        <v>462</v>
      </c>
      <c r="H8" s="134" t="s">
        <v>462</v>
      </c>
      <c r="I8" s="134" t="s">
        <v>463</v>
      </c>
      <c r="J8" s="134"/>
      <c r="K8" s="134" t="s">
        <v>464</v>
      </c>
      <c r="L8" s="137"/>
      <c r="M8" s="137"/>
      <c r="N8" s="137"/>
      <c r="O8" s="134"/>
      <c r="P8" s="134"/>
      <c r="Q8" s="134"/>
      <c r="R8" s="134"/>
      <c r="S8" s="134"/>
      <c r="T8" s="134"/>
      <c r="U8" s="134"/>
      <c r="V8" s="134"/>
      <c r="W8" s="134"/>
      <c r="X8" s="134"/>
      <c r="Y8" s="134"/>
      <c r="Z8" s="134"/>
      <c r="AA8" s="134"/>
      <c r="AB8" s="134"/>
      <c r="AC8" s="134"/>
      <c r="AD8" s="134"/>
      <c r="AE8" s="134" t="s">
        <v>465</v>
      </c>
    </row>
    <row r="9" customFormat="false" ht="35.25" hidden="false" customHeight="true" outlineLevel="0" collapsed="false">
      <c r="A9" s="132"/>
      <c r="B9" s="136"/>
      <c r="C9" s="132"/>
      <c r="D9" s="132"/>
      <c r="E9" s="134"/>
      <c r="F9" s="134"/>
      <c r="G9" s="134"/>
      <c r="H9" s="134"/>
      <c r="I9" s="134"/>
      <c r="J9" s="134"/>
      <c r="K9" s="134"/>
      <c r="L9" s="138"/>
      <c r="M9" s="138"/>
      <c r="N9" s="138"/>
      <c r="O9" s="134"/>
      <c r="P9" s="134"/>
      <c r="Q9" s="134"/>
      <c r="R9" s="134"/>
      <c r="S9" s="134"/>
      <c r="T9" s="134"/>
      <c r="U9" s="134"/>
      <c r="V9" s="134"/>
      <c r="W9" s="134"/>
      <c r="X9" s="134"/>
      <c r="Y9" s="134"/>
      <c r="Z9" s="134"/>
      <c r="AA9" s="134"/>
      <c r="AB9" s="134"/>
      <c r="AC9" s="134"/>
      <c r="AD9" s="134"/>
      <c r="AE9" s="134"/>
    </row>
    <row r="10" customFormat="false" ht="35.25" hidden="false" customHeight="true" outlineLevel="0" collapsed="false">
      <c r="A10" s="132" t="n">
        <v>3</v>
      </c>
      <c r="B10" s="133"/>
      <c r="C10" s="139"/>
      <c r="D10" s="132"/>
      <c r="E10" s="134"/>
      <c r="F10" s="134"/>
      <c r="G10" s="134"/>
      <c r="H10" s="134"/>
      <c r="I10" s="134"/>
      <c r="J10" s="134"/>
      <c r="K10" s="134"/>
      <c r="L10" s="137"/>
      <c r="M10" s="137"/>
      <c r="N10" s="137"/>
      <c r="O10" s="137"/>
      <c r="P10" s="134"/>
      <c r="Q10" s="134"/>
      <c r="R10" s="134"/>
      <c r="S10" s="134"/>
      <c r="T10" s="134"/>
      <c r="U10" s="134"/>
      <c r="V10" s="134"/>
      <c r="W10" s="134"/>
      <c r="X10" s="134"/>
      <c r="Y10" s="134"/>
      <c r="Z10" s="134"/>
      <c r="AA10" s="134"/>
      <c r="AB10" s="134"/>
      <c r="AC10" s="134"/>
      <c r="AD10" s="134"/>
      <c r="AE10" s="135"/>
    </row>
    <row r="11" customFormat="false" ht="35.25" hidden="false" customHeight="true" outlineLevel="0" collapsed="false">
      <c r="A11" s="132"/>
      <c r="B11" s="136"/>
      <c r="C11" s="139"/>
      <c r="D11" s="132"/>
      <c r="E11" s="134"/>
      <c r="F11" s="134"/>
      <c r="G11" s="134"/>
      <c r="H11" s="134"/>
      <c r="I11" s="134"/>
      <c r="J11" s="134"/>
      <c r="K11" s="134"/>
      <c r="L11" s="138"/>
      <c r="M11" s="138"/>
      <c r="N11" s="138"/>
      <c r="O11" s="138"/>
      <c r="P11" s="134"/>
      <c r="Q11" s="134"/>
      <c r="R11" s="134"/>
      <c r="S11" s="134"/>
      <c r="T11" s="134"/>
      <c r="U11" s="134"/>
      <c r="V11" s="134"/>
      <c r="W11" s="134"/>
      <c r="X11" s="134"/>
      <c r="Y11" s="134"/>
      <c r="Z11" s="134"/>
      <c r="AA11" s="134"/>
      <c r="AB11" s="134"/>
      <c r="AC11" s="134"/>
      <c r="AD11" s="134"/>
      <c r="AE11" s="135"/>
    </row>
    <row r="12" customFormat="false" ht="29.25" hidden="false" customHeight="true" outlineLevel="0" collapsed="false">
      <c r="A12" s="140"/>
      <c r="B12" s="141"/>
      <c r="C12" s="142" t="s">
        <v>466</v>
      </c>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row>
    <row r="13" customFormat="false" ht="33" hidden="false" customHeight="true" outlineLevel="0" collapsed="false">
      <c r="A13" s="128" t="s">
        <v>467</v>
      </c>
      <c r="B13" s="127" t="s">
        <v>468</v>
      </c>
      <c r="C13" s="127"/>
      <c r="D13" s="127" t="s">
        <v>469</v>
      </c>
      <c r="E13" s="127"/>
      <c r="F13" s="127"/>
      <c r="G13" s="127"/>
      <c r="H13" s="127"/>
      <c r="I13" s="127"/>
      <c r="J13" s="127"/>
      <c r="K13" s="127"/>
      <c r="L13" s="127"/>
      <c r="M13" s="127"/>
      <c r="N13" s="127"/>
      <c r="O13" s="127"/>
      <c r="P13" s="127"/>
      <c r="Q13" s="127"/>
      <c r="R13" s="127"/>
      <c r="S13" s="127"/>
      <c r="T13" s="127" t="s">
        <v>470</v>
      </c>
      <c r="U13" s="127"/>
      <c r="V13" s="127"/>
      <c r="W13" s="127" t="s">
        <v>471</v>
      </c>
      <c r="X13" s="127"/>
      <c r="Y13" s="127"/>
      <c r="Z13" s="127" t="s">
        <v>472</v>
      </c>
      <c r="AA13" s="127"/>
      <c r="AB13" s="127"/>
      <c r="AC13" s="127"/>
      <c r="AD13" s="127"/>
      <c r="AE13" s="127"/>
    </row>
    <row r="14" customFormat="false" ht="32.25" hidden="false" customHeight="true" outlineLevel="0" collapsed="false">
      <c r="A14" s="128"/>
      <c r="B14" s="127"/>
      <c r="C14" s="127"/>
      <c r="D14" s="127" t="n">
        <v>8</v>
      </c>
      <c r="E14" s="127"/>
      <c r="F14" s="127"/>
      <c r="G14" s="127"/>
      <c r="H14" s="127"/>
      <c r="I14" s="127"/>
      <c r="J14" s="127"/>
      <c r="K14" s="127"/>
      <c r="L14" s="127"/>
      <c r="M14" s="127"/>
      <c r="N14" s="127"/>
      <c r="O14" s="127"/>
      <c r="P14" s="127"/>
      <c r="Q14" s="127"/>
      <c r="R14" s="127"/>
      <c r="S14" s="127"/>
      <c r="T14" s="127"/>
      <c r="U14" s="127"/>
      <c r="V14" s="127"/>
      <c r="W14" s="127"/>
      <c r="X14" s="127"/>
      <c r="Y14" s="127"/>
      <c r="Z14" s="127" t="n">
        <v>8</v>
      </c>
      <c r="AA14" s="127"/>
      <c r="AB14" s="127"/>
      <c r="AC14" s="127"/>
      <c r="AD14" s="127"/>
      <c r="AE14" s="127"/>
    </row>
    <row r="15" customFormat="false" ht="36" hidden="false" customHeight="true" outlineLevel="0" collapsed="false">
      <c r="A15" s="128"/>
      <c r="B15" s="143" t="s">
        <v>473</v>
      </c>
      <c r="C15" s="143"/>
      <c r="D15" s="144" t="s">
        <v>474</v>
      </c>
      <c r="E15" s="145"/>
      <c r="F15" s="145"/>
      <c r="G15" s="145"/>
      <c r="H15" s="145"/>
      <c r="I15" s="145"/>
      <c r="J15" s="145"/>
      <c r="K15" s="145"/>
      <c r="L15" s="145"/>
      <c r="M15" s="145"/>
      <c r="N15" s="145"/>
      <c r="O15" s="145"/>
      <c r="P15" s="145"/>
      <c r="Q15" s="145"/>
      <c r="R15" s="145"/>
      <c r="S15" s="145"/>
      <c r="T15" s="145"/>
      <c r="U15" s="145"/>
      <c r="V15" s="145"/>
      <c r="W15" s="146" t="s">
        <v>475</v>
      </c>
      <c r="X15" s="147"/>
      <c r="Y15" s="147"/>
      <c r="Z15" s="147"/>
      <c r="AA15" s="147"/>
      <c r="AB15" s="147"/>
      <c r="AC15" s="147"/>
      <c r="AD15" s="147"/>
      <c r="AE15" s="147"/>
    </row>
    <row r="16" customFormat="false" ht="42.75" hidden="false" customHeight="true" outlineLevel="0" collapsed="false">
      <c r="A16" s="128"/>
      <c r="B16" s="143" t="s">
        <v>476</v>
      </c>
      <c r="C16" s="143"/>
      <c r="D16" s="146" t="s">
        <v>474</v>
      </c>
      <c r="E16" s="144"/>
      <c r="F16" s="144"/>
      <c r="G16" s="144"/>
      <c r="H16" s="144"/>
      <c r="I16" s="144"/>
      <c r="J16" s="144"/>
      <c r="K16" s="144"/>
      <c r="L16" s="144"/>
      <c r="M16" s="144"/>
      <c r="N16" s="144"/>
      <c r="O16" s="144"/>
      <c r="P16" s="144"/>
      <c r="Q16" s="144"/>
      <c r="R16" s="144"/>
      <c r="S16" s="144"/>
      <c r="T16" s="144"/>
      <c r="U16" s="144"/>
      <c r="V16" s="144"/>
      <c r="W16" s="146" t="s">
        <v>475</v>
      </c>
      <c r="X16" s="145"/>
      <c r="Y16" s="145"/>
      <c r="Z16" s="145"/>
      <c r="AA16" s="145"/>
      <c r="AB16" s="145"/>
      <c r="AC16" s="145"/>
      <c r="AD16" s="145"/>
      <c r="AE16" s="145"/>
    </row>
    <row r="17" customFormat="false" ht="89.25" hidden="false" customHeight="true" outlineLevel="0" collapsed="false">
      <c r="A17" s="128"/>
      <c r="B17" s="148" t="n">
        <f aca="true">TODAY()</f>
        <v>45603</v>
      </c>
      <c r="C17" s="148"/>
      <c r="D17" s="148"/>
      <c r="E17" s="148"/>
      <c r="F17" s="148"/>
      <c r="G17" s="149"/>
      <c r="H17" s="150"/>
      <c r="I17" s="150"/>
      <c r="J17" s="150"/>
      <c r="K17" s="150"/>
      <c r="L17" s="151"/>
      <c r="M17" s="151"/>
      <c r="N17" s="151"/>
      <c r="O17" s="151"/>
      <c r="P17" s="151"/>
      <c r="Q17" s="151"/>
      <c r="R17" s="151"/>
      <c r="S17" s="151"/>
      <c r="T17" s="151"/>
      <c r="U17" s="151"/>
      <c r="V17" s="151"/>
      <c r="W17" s="151"/>
      <c r="X17" s="151"/>
      <c r="Y17" s="151"/>
      <c r="Z17" s="152" t="n">
        <f aca="false">B17</f>
        <v>45603</v>
      </c>
      <c r="AA17" s="152"/>
      <c r="AB17" s="152"/>
      <c r="AC17" s="152"/>
      <c r="AD17" s="152"/>
      <c r="AE17" s="152"/>
    </row>
    <row r="18" customFormat="false" ht="15.75" hidden="false" customHeight="true" outlineLevel="0" collapsed="false">
      <c r="A18" s="128"/>
      <c r="B18" s="153"/>
      <c r="C18" s="153"/>
      <c r="D18" s="153"/>
      <c r="E18" s="153"/>
      <c r="F18" s="153"/>
      <c r="G18" s="141"/>
      <c r="H18" s="154"/>
      <c r="I18" s="154"/>
      <c r="J18" s="154"/>
      <c r="K18" s="154"/>
      <c r="L18" s="151"/>
      <c r="M18" s="151"/>
      <c r="N18" s="151"/>
      <c r="O18" s="151"/>
      <c r="P18" s="151"/>
      <c r="Q18" s="151"/>
      <c r="R18" s="151"/>
      <c r="S18" s="151"/>
      <c r="T18" s="151"/>
      <c r="U18" s="151"/>
      <c r="V18" s="151"/>
      <c r="W18" s="151"/>
      <c r="X18" s="151"/>
      <c r="Y18" s="151"/>
      <c r="Z18" s="155"/>
      <c r="AA18" s="155"/>
      <c r="AB18" s="155"/>
      <c r="AC18" s="155"/>
      <c r="AD18" s="155"/>
      <c r="AE18" s="155"/>
    </row>
    <row r="19" customFormat="false" ht="15" hidden="false" customHeight="true" outlineLevel="0" collapsed="false">
      <c r="A19" s="128"/>
      <c r="B19" s="153" t="s">
        <v>477</v>
      </c>
      <c r="C19" s="153"/>
      <c r="D19" s="153"/>
      <c r="E19" s="153"/>
      <c r="F19" s="153"/>
      <c r="G19" s="141"/>
      <c r="H19" s="154"/>
      <c r="I19" s="154"/>
      <c r="J19" s="154"/>
      <c r="K19" s="154"/>
      <c r="L19" s="151"/>
      <c r="M19" s="151"/>
      <c r="N19" s="151"/>
      <c r="O19" s="151"/>
      <c r="P19" s="151"/>
      <c r="Q19" s="151"/>
      <c r="R19" s="151"/>
      <c r="S19" s="151"/>
      <c r="T19" s="151"/>
      <c r="U19" s="151"/>
      <c r="V19" s="151"/>
      <c r="W19" s="151"/>
      <c r="X19" s="151"/>
      <c r="Y19" s="151"/>
      <c r="Z19" s="156" t="s">
        <v>478</v>
      </c>
      <c r="AA19" s="156"/>
      <c r="AB19" s="156"/>
      <c r="AC19" s="156"/>
      <c r="AD19" s="156"/>
      <c r="AE19" s="156"/>
    </row>
    <row r="20" s="162" customFormat="true" ht="12.75" hidden="false" customHeight="true" outlineLevel="0" collapsed="false">
      <c r="A20" s="128"/>
      <c r="B20" s="157"/>
      <c r="C20" s="158"/>
      <c r="D20" s="158"/>
      <c r="E20" s="158"/>
      <c r="F20" s="158"/>
      <c r="G20" s="159"/>
      <c r="H20" s="160"/>
      <c r="I20" s="160"/>
      <c r="J20" s="160"/>
      <c r="K20" s="160"/>
      <c r="L20" s="160"/>
      <c r="M20" s="160"/>
      <c r="N20" s="160"/>
      <c r="O20" s="160"/>
      <c r="P20" s="160"/>
      <c r="Q20" s="160"/>
      <c r="R20" s="160"/>
      <c r="S20" s="160"/>
      <c r="T20" s="160"/>
      <c r="U20" s="160"/>
      <c r="V20" s="160"/>
      <c r="W20" s="160"/>
      <c r="X20" s="160"/>
      <c r="Y20" s="160"/>
      <c r="Z20" s="161"/>
      <c r="AA20" s="161"/>
      <c r="AB20" s="161"/>
      <c r="AC20" s="161"/>
      <c r="AD20" s="161"/>
      <c r="AE20" s="161"/>
    </row>
    <row r="21" s="162" customFormat="true" ht="31.5" hidden="false" customHeight="true" outlineLevel="0" collapsed="false">
      <c r="A21" s="116" t="s">
        <v>479</v>
      </c>
      <c r="B21" s="127" t="s">
        <v>480</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row>
    <row r="22" customFormat="false" ht="22.5" hidden="false" customHeight="true" outlineLevel="0" collapsed="false">
      <c r="A22" s="132" t="s">
        <v>474</v>
      </c>
      <c r="B22" s="163" t="s">
        <v>481</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row>
    <row r="23" customFormat="false" ht="22.5" hidden="false" customHeight="true" outlineLevel="0" collapsed="false">
      <c r="A23" s="132" t="s">
        <v>475</v>
      </c>
      <c r="B23" s="163" t="s">
        <v>482</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row>
    <row r="24" customFormat="false" ht="22.5" hidden="false" customHeight="true" outlineLevel="0" collapsed="false">
      <c r="A24" s="132" t="s">
        <v>483</v>
      </c>
      <c r="B24" s="164" t="s">
        <v>484</v>
      </c>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row>
    <row r="25" customFormat="false" ht="22.5" hidden="false" customHeight="true" outlineLevel="0" collapsed="false">
      <c r="A25" s="132" t="s">
        <v>485</v>
      </c>
      <c r="B25" s="163" t="s">
        <v>486</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row>
    <row r="26" customFormat="false" ht="22.5" hidden="false" customHeight="true" outlineLevel="0" collapsed="false">
      <c r="A26" s="132" t="s">
        <v>487</v>
      </c>
      <c r="B26" s="163" t="s">
        <v>488</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row>
    <row r="27" customFormat="false" ht="22.5" hidden="false" customHeight="true" outlineLevel="0" collapsed="false">
      <c r="A27" s="132" t="n">
        <v>6</v>
      </c>
      <c r="B27" s="139" t="s">
        <v>489</v>
      </c>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row>
    <row r="28" customFormat="false" ht="22.5" hidden="false" customHeight="true" outlineLevel="0" collapsed="false">
      <c r="A28" s="132" t="n">
        <v>7</v>
      </c>
      <c r="B28" s="139" t="s">
        <v>490</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row>
    <row r="29" customFormat="false" ht="22.5" hidden="false" customHeight="true" outlineLevel="0" collapsed="false">
      <c r="A29" s="132" t="n">
        <v>8</v>
      </c>
      <c r="B29" s="165" t="s">
        <v>491</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row>
    <row r="30" customFormat="false" ht="22.5" hidden="false" customHeight="true" outlineLevel="0" collapsed="false">
      <c r="A30" s="132" t="n">
        <v>9</v>
      </c>
      <c r="B30" s="139" t="s">
        <v>492</v>
      </c>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row>
    <row r="31" customFormat="false" ht="22.5" hidden="false" customHeight="true" outlineLevel="0" collapsed="false">
      <c r="A31" s="132" t="n">
        <v>10</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row>
    <row r="32" customFormat="false" ht="22.5" hidden="false" customHeight="true" outlineLevel="0" collapsed="false">
      <c r="A32" s="132" t="n">
        <v>11</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row>
    <row r="33" customFormat="false" ht="11.25" hidden="false" customHeight="false" outlineLevel="0" collapsed="false">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row>
  </sheetData>
  <mergeCells count="141">
    <mergeCell ref="A1:AE1"/>
    <mergeCell ref="D2:X2"/>
    <mergeCell ref="D3:X3"/>
    <mergeCell ref="Y3:AA3"/>
    <mergeCell ref="AB3:AD3"/>
    <mergeCell ref="C4:C5"/>
    <mergeCell ref="D4:D5"/>
    <mergeCell ref="E4:I4"/>
    <mergeCell ref="L4:O4"/>
    <mergeCell ref="P4:Q4"/>
    <mergeCell ref="R4:S4"/>
    <mergeCell ref="T4:V4"/>
    <mergeCell ref="W4:W5"/>
    <mergeCell ref="X4:X5"/>
    <mergeCell ref="Y4:Z4"/>
    <mergeCell ref="AA4:AA5"/>
    <mergeCell ref="AB4:AD4"/>
    <mergeCell ref="AE4:AE5"/>
    <mergeCell ref="A6:A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8:A9"/>
    <mergeCell ref="C8:C9"/>
    <mergeCell ref="D8:D9"/>
    <mergeCell ref="E8:E9"/>
    <mergeCell ref="F8:F9"/>
    <mergeCell ref="G8:G9"/>
    <mergeCell ref="H8:H9"/>
    <mergeCell ref="I8:I9"/>
    <mergeCell ref="J8:J9"/>
    <mergeCell ref="K8:K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10:A11"/>
    <mergeCell ref="C10:C11"/>
    <mergeCell ref="D10:D11"/>
    <mergeCell ref="E10:E11"/>
    <mergeCell ref="F10:F11"/>
    <mergeCell ref="G10:G11"/>
    <mergeCell ref="H10:H11"/>
    <mergeCell ref="I10:I11"/>
    <mergeCell ref="J10:J11"/>
    <mergeCell ref="K10:K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C12:AE12"/>
    <mergeCell ref="A13:A20"/>
    <mergeCell ref="B13:C14"/>
    <mergeCell ref="D13:S13"/>
    <mergeCell ref="T13:V13"/>
    <mergeCell ref="W13:Y13"/>
    <mergeCell ref="Z13:AE13"/>
    <mergeCell ref="D14:S14"/>
    <mergeCell ref="T14:V14"/>
    <mergeCell ref="W14:Y14"/>
    <mergeCell ref="Z14:AE14"/>
    <mergeCell ref="B15:C15"/>
    <mergeCell ref="E15:V15"/>
    <mergeCell ref="X15:AE15"/>
    <mergeCell ref="B16:C16"/>
    <mergeCell ref="E16:V16"/>
    <mergeCell ref="X16:AE16"/>
    <mergeCell ref="B17:F17"/>
    <mergeCell ref="H17:K17"/>
    <mergeCell ref="Z17:AE17"/>
    <mergeCell ref="B18:F18"/>
    <mergeCell ref="H18:K18"/>
    <mergeCell ref="Z18:AE18"/>
    <mergeCell ref="B19:F19"/>
    <mergeCell ref="H19:K19"/>
    <mergeCell ref="Z19:AE19"/>
    <mergeCell ref="Z20:AE20"/>
    <mergeCell ref="B21:AE21"/>
    <mergeCell ref="B22:AE22"/>
    <mergeCell ref="B23:AE23"/>
    <mergeCell ref="B24:AE24"/>
    <mergeCell ref="B25:AE25"/>
    <mergeCell ref="B26:AE26"/>
    <mergeCell ref="B27:AE27"/>
    <mergeCell ref="B28:AE28"/>
    <mergeCell ref="B29:AE29"/>
    <mergeCell ref="B30:AE30"/>
    <mergeCell ref="B31:AE31"/>
    <mergeCell ref="B32:AE32"/>
    <mergeCell ref="A33:AE33"/>
  </mergeCells>
  <printOptions headings="false" gridLines="false" gridLinesSet="true" horizontalCentered="false" verticalCentered="false"/>
  <pageMargins left="0.118055555555556" right="0.118055555555556" top="0.157638888888889" bottom="0.157638888888889" header="0.511811023622047" footer="0.511811023622047"/>
  <pageSetup paperSize="9" scale="48"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G27"/>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4" activeCellId="0" sqref="B4"/>
    </sheetView>
  </sheetViews>
  <sheetFormatPr defaultColWidth="8.6796875" defaultRowHeight="15" zeroHeight="false" outlineLevelRow="0" outlineLevelCol="0"/>
  <cols>
    <col collapsed="false" customWidth="true" hidden="false" outlineLevel="0" max="1" min="1" style="55" width="6.43"/>
    <col collapsed="false" customWidth="true" hidden="false" outlineLevel="0" max="2" min="2" style="55" width="9"/>
    <col collapsed="false" customWidth="true" hidden="false" outlineLevel="0" max="3" min="3" style="55" width="12"/>
    <col collapsed="false" customWidth="true" hidden="false" outlineLevel="0" max="4" min="4" style="55" width="17.42"/>
    <col collapsed="false" customWidth="true" hidden="false" outlineLevel="0" max="6" min="5" style="55" width="8"/>
    <col collapsed="false" customWidth="true" hidden="false" outlineLevel="0" max="7" min="7" style="55" width="11.29"/>
  </cols>
  <sheetData>
    <row r="1" customFormat="false" ht="15.75" hidden="false" customHeight="false" outlineLevel="0" collapsed="false">
      <c r="A1" s="168" t="s">
        <v>493</v>
      </c>
      <c r="B1" s="168"/>
      <c r="C1" s="168"/>
      <c r="D1" s="168"/>
      <c r="E1" s="168"/>
      <c r="F1" s="168"/>
      <c r="G1" s="168"/>
    </row>
    <row r="3" s="169" customFormat="true" ht="45" hidden="false" customHeight="false" outlineLevel="0" collapsed="false">
      <c r="A3" s="85" t="s">
        <v>494</v>
      </c>
      <c r="B3" s="85" t="s">
        <v>495</v>
      </c>
      <c r="C3" s="85" t="s">
        <v>351</v>
      </c>
      <c r="D3" s="85" t="s">
        <v>496</v>
      </c>
      <c r="E3" s="85" t="s">
        <v>497</v>
      </c>
      <c r="F3" s="85" t="s">
        <v>498</v>
      </c>
      <c r="G3" s="85" t="s">
        <v>499</v>
      </c>
    </row>
    <row r="4" customFormat="false" ht="13.8" hidden="false" customHeight="false" outlineLevel="0" collapsed="false">
      <c r="A4" s="170" t="n">
        <v>1</v>
      </c>
      <c r="B4" s="170"/>
      <c r="C4" s="170"/>
      <c r="D4" s="170"/>
      <c r="E4" s="170" t="n">
        <v>0</v>
      </c>
      <c r="F4" s="170" t="n">
        <v>7</v>
      </c>
      <c r="G4" s="170" t="n">
        <f aca="false">E4-F4</f>
        <v>-7</v>
      </c>
    </row>
    <row r="5" customFormat="false" ht="13.8" hidden="false" customHeight="false" outlineLevel="0" collapsed="false">
      <c r="A5" s="170" t="n">
        <v>2</v>
      </c>
      <c r="B5" s="170"/>
      <c r="C5" s="170"/>
      <c r="D5" s="170"/>
      <c r="E5" s="170" t="n">
        <v>0</v>
      </c>
      <c r="F5" s="170" t="n">
        <v>7</v>
      </c>
      <c r="G5" s="170" t="n">
        <f aca="false">E5-F5</f>
        <v>-7</v>
      </c>
    </row>
    <row r="6" customFormat="false" ht="13.8" hidden="false" customHeight="false" outlineLevel="0" collapsed="false">
      <c r="A6" s="170" t="n">
        <v>3</v>
      </c>
      <c r="B6" s="170"/>
      <c r="C6" s="170"/>
      <c r="D6" s="170"/>
      <c r="E6" s="170" t="n">
        <v>0</v>
      </c>
      <c r="F6" s="170" t="n">
        <v>7</v>
      </c>
      <c r="G6" s="170" t="n">
        <f aca="false">E6-F6</f>
        <v>-7</v>
      </c>
    </row>
    <row r="7" customFormat="false" ht="13.8" hidden="false" customHeight="false" outlineLevel="0" collapsed="false">
      <c r="A7" s="170" t="n">
        <v>4</v>
      </c>
      <c r="B7" s="170"/>
      <c r="C7" s="170"/>
      <c r="D7" s="170"/>
      <c r="E7" s="170" t="n">
        <v>1</v>
      </c>
      <c r="F7" s="170" t="n">
        <v>7</v>
      </c>
      <c r="G7" s="170" t="n">
        <f aca="false">E7-F7</f>
        <v>-6</v>
      </c>
    </row>
    <row r="8" customFormat="false" ht="13.8" hidden="false" customHeight="false" outlineLevel="0" collapsed="false">
      <c r="A8" s="170" t="n">
        <v>5</v>
      </c>
      <c r="B8" s="170"/>
      <c r="C8" s="170"/>
      <c r="D8" s="170"/>
      <c r="E8" s="170" t="n">
        <v>0</v>
      </c>
      <c r="F8" s="170" t="n">
        <v>7</v>
      </c>
      <c r="G8" s="170" t="n">
        <f aca="false">E8-F8</f>
        <v>-7</v>
      </c>
    </row>
    <row r="9" customFormat="false" ht="13.8" hidden="false" customHeight="false" outlineLevel="0" collapsed="false">
      <c r="A9" s="170" t="n">
        <v>6</v>
      </c>
      <c r="B9" s="170"/>
      <c r="C9" s="170"/>
      <c r="D9" s="170"/>
      <c r="E9" s="170" t="n">
        <v>1</v>
      </c>
      <c r="F9" s="170" t="n">
        <v>7</v>
      </c>
      <c r="G9" s="170" t="n">
        <f aca="false">E9-F9</f>
        <v>-6</v>
      </c>
    </row>
    <row r="10" customFormat="false" ht="13.8" hidden="false" customHeight="false" outlineLevel="0" collapsed="false">
      <c r="A10" s="170" t="n">
        <v>7</v>
      </c>
      <c r="B10" s="170"/>
      <c r="C10" s="170"/>
      <c r="D10" s="170"/>
      <c r="E10" s="170" t="n">
        <v>0</v>
      </c>
      <c r="F10" s="170" t="n">
        <v>7</v>
      </c>
      <c r="G10" s="170" t="n">
        <f aca="false">E10-F10</f>
        <v>-7</v>
      </c>
    </row>
    <row r="11" customFormat="false" ht="13.8" hidden="false" customHeight="false" outlineLevel="0" collapsed="false">
      <c r="A11" s="170" t="n">
        <v>8</v>
      </c>
      <c r="B11" s="170"/>
      <c r="C11" s="170"/>
      <c r="D11" s="170"/>
      <c r="E11" s="170" t="n">
        <v>0</v>
      </c>
      <c r="F11" s="170" t="n">
        <v>7</v>
      </c>
      <c r="G11" s="170" t="n">
        <f aca="false">E11-F11</f>
        <v>-7</v>
      </c>
    </row>
    <row r="12" customFormat="false" ht="13.8" hidden="false" customHeight="false" outlineLevel="0" collapsed="false">
      <c r="A12" s="170" t="n">
        <v>9</v>
      </c>
      <c r="B12" s="170"/>
      <c r="C12" s="170"/>
      <c r="D12" s="170"/>
      <c r="E12" s="170"/>
      <c r="F12" s="170"/>
      <c r="G12" s="170"/>
    </row>
    <row r="13" customFormat="false" ht="15" hidden="false" customHeight="false" outlineLevel="0" collapsed="false">
      <c r="A13" s="170" t="n">
        <v>10</v>
      </c>
      <c r="B13" s="170"/>
      <c r="C13" s="170"/>
      <c r="D13" s="170"/>
      <c r="E13" s="170"/>
      <c r="F13" s="170"/>
      <c r="G13" s="170"/>
    </row>
    <row r="14" customFormat="false" ht="15" hidden="false" customHeight="false" outlineLevel="0" collapsed="false">
      <c r="A14" s="170" t="n">
        <v>11</v>
      </c>
      <c r="B14" s="170"/>
      <c r="C14" s="170"/>
      <c r="D14" s="170"/>
      <c r="E14" s="170"/>
      <c r="F14" s="170"/>
      <c r="G14" s="170"/>
    </row>
    <row r="15" customFormat="false" ht="15" hidden="false" customHeight="false" outlineLevel="0" collapsed="false">
      <c r="A15" s="170" t="n">
        <v>12</v>
      </c>
      <c r="B15" s="170"/>
      <c r="C15" s="170"/>
      <c r="D15" s="170"/>
      <c r="E15" s="170"/>
      <c r="F15" s="170"/>
      <c r="G15" s="170"/>
    </row>
    <row r="16" customFormat="false" ht="15" hidden="false" customHeight="false" outlineLevel="0" collapsed="false">
      <c r="A16" s="170" t="n">
        <v>13</v>
      </c>
      <c r="B16" s="170"/>
      <c r="C16" s="170"/>
      <c r="D16" s="170"/>
      <c r="E16" s="170"/>
      <c r="F16" s="170"/>
      <c r="G16" s="170"/>
    </row>
    <row r="17" customFormat="false" ht="15" hidden="false" customHeight="false" outlineLevel="0" collapsed="false">
      <c r="A17" s="170" t="n">
        <v>14</v>
      </c>
      <c r="B17" s="170"/>
      <c r="C17" s="170"/>
      <c r="D17" s="170"/>
      <c r="E17" s="170"/>
      <c r="F17" s="170"/>
      <c r="G17" s="170"/>
    </row>
    <row r="18" customFormat="false" ht="15" hidden="false" customHeight="false" outlineLevel="0" collapsed="false">
      <c r="A18" s="170" t="n">
        <v>15</v>
      </c>
      <c r="B18" s="170"/>
      <c r="C18" s="170"/>
      <c r="D18" s="170"/>
      <c r="E18" s="170"/>
      <c r="F18" s="170"/>
      <c r="G18" s="170"/>
    </row>
    <row r="19" customFormat="false" ht="15" hidden="false" customHeight="false" outlineLevel="0" collapsed="false">
      <c r="A19" s="170" t="n">
        <v>16</v>
      </c>
      <c r="B19" s="170"/>
      <c r="C19" s="170"/>
      <c r="D19" s="170"/>
      <c r="E19" s="170"/>
      <c r="F19" s="170"/>
      <c r="G19" s="170"/>
    </row>
    <row r="20" customFormat="false" ht="15" hidden="false" customHeight="false" outlineLevel="0" collapsed="false">
      <c r="A20" s="170" t="n">
        <v>17</v>
      </c>
      <c r="B20" s="170"/>
      <c r="C20" s="170"/>
      <c r="D20" s="170"/>
      <c r="E20" s="170"/>
      <c r="F20" s="170"/>
      <c r="G20" s="170"/>
    </row>
    <row r="21" customFormat="false" ht="15" hidden="false" customHeight="false" outlineLevel="0" collapsed="false">
      <c r="A21" s="170" t="n">
        <v>18</v>
      </c>
      <c r="B21" s="170"/>
      <c r="C21" s="170"/>
      <c r="D21" s="170"/>
      <c r="E21" s="170"/>
      <c r="F21" s="170"/>
      <c r="G21" s="170"/>
    </row>
    <row r="22" customFormat="false" ht="15" hidden="false" customHeight="false" outlineLevel="0" collapsed="false">
      <c r="A22" s="170" t="n">
        <v>19</v>
      </c>
      <c r="B22" s="170"/>
      <c r="C22" s="170"/>
      <c r="D22" s="170"/>
      <c r="E22" s="170"/>
      <c r="F22" s="170"/>
      <c r="G22" s="170"/>
    </row>
    <row r="23" customFormat="false" ht="15" hidden="false" customHeight="false" outlineLevel="0" collapsed="false">
      <c r="A23" s="170" t="n">
        <v>20</v>
      </c>
      <c r="B23" s="170"/>
      <c r="C23" s="170"/>
      <c r="D23" s="170"/>
      <c r="E23" s="170"/>
      <c r="F23" s="170"/>
      <c r="G23" s="170"/>
    </row>
    <row r="24" customFormat="false" ht="15" hidden="false" customHeight="false" outlineLevel="0" collapsed="false">
      <c r="A24" s="170" t="n">
        <v>21</v>
      </c>
      <c r="B24" s="170"/>
      <c r="C24" s="170"/>
      <c r="D24" s="170"/>
      <c r="E24" s="170"/>
      <c r="F24" s="170"/>
      <c r="G24" s="170"/>
    </row>
    <row r="25" customFormat="false" ht="15" hidden="false" customHeight="false" outlineLevel="0" collapsed="false">
      <c r="A25" s="170" t="n">
        <v>22</v>
      </c>
      <c r="B25" s="170"/>
      <c r="C25" s="170"/>
      <c r="D25" s="170"/>
      <c r="E25" s="170"/>
      <c r="F25" s="170"/>
      <c r="G25" s="170"/>
    </row>
    <row r="26" customFormat="false" ht="15" hidden="false" customHeight="false" outlineLevel="0" collapsed="false">
      <c r="A26" s="170" t="n">
        <v>21</v>
      </c>
      <c r="B26" s="170"/>
      <c r="C26" s="170"/>
      <c r="D26" s="170"/>
      <c r="E26" s="170"/>
      <c r="F26" s="170"/>
      <c r="G26" s="170"/>
    </row>
    <row r="27" customFormat="false" ht="15" hidden="false" customHeight="false" outlineLevel="0" collapsed="false">
      <c r="A27" s="171" t="s">
        <v>500</v>
      </c>
      <c r="B27" s="171"/>
      <c r="C27" s="171"/>
      <c r="D27" s="171"/>
      <c r="E27" s="170" t="n">
        <v>41</v>
      </c>
      <c r="F27" s="170"/>
      <c r="G27" s="170"/>
    </row>
  </sheetData>
  <mergeCells count="2">
    <mergeCell ref="A1:G1"/>
    <mergeCell ref="A27:D2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55" zoomScalePageLayoutView="100" workbookViewId="0">
      <selection pane="topLeft" activeCell="M32" activeCellId="0" sqref="M32"/>
    </sheetView>
  </sheetViews>
  <sheetFormatPr defaultColWidth="11.53515625" defaultRowHeight="13.8" zeroHeight="false" outlineLevelRow="0" outlineLevelCol="0"/>
  <cols>
    <col collapsed="false" customWidth="true" hidden="false" outlineLevel="0" max="1" min="1" style="55" width="8.57"/>
  </cols>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Roman,Normal"&amp;12&amp;KffffffSayfa &amp;P</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35"/>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10" activeCellId="0" sqref="B10"/>
    </sheetView>
  </sheetViews>
  <sheetFormatPr defaultColWidth="8.6796875" defaultRowHeight="15" zeroHeight="false" outlineLevelRow="0" outlineLevelCol="0"/>
  <cols>
    <col collapsed="false" customWidth="true" hidden="false" outlineLevel="0" max="1" min="1" style="55" width="6"/>
    <col collapsed="false" customWidth="true" hidden="false" outlineLevel="0" max="2" min="2" style="55" width="53.42"/>
    <col collapsed="false" customWidth="true" hidden="false" outlineLevel="0" max="3" min="3" style="55" width="50.71"/>
  </cols>
  <sheetData>
    <row r="1" customFormat="false" ht="26.25" hidden="false" customHeight="true" outlineLevel="0" collapsed="false">
      <c r="A1" s="172" t="s">
        <v>501</v>
      </c>
      <c r="B1" s="172"/>
      <c r="C1" s="172"/>
    </row>
    <row r="3" customFormat="false" ht="27" hidden="false" customHeight="true" outlineLevel="0" collapsed="false">
      <c r="A3" s="173" t="s">
        <v>502</v>
      </c>
      <c r="B3" s="173" t="s">
        <v>503</v>
      </c>
      <c r="C3" s="173" t="s">
        <v>504</v>
      </c>
    </row>
    <row r="4" customFormat="false" ht="45" hidden="false" customHeight="false" outlineLevel="0" collapsed="false">
      <c r="A4" s="174" t="n">
        <v>1</v>
      </c>
      <c r="B4" s="175" t="s">
        <v>505</v>
      </c>
      <c r="C4" s="176" t="s">
        <v>506</v>
      </c>
    </row>
    <row r="5" customFormat="false" ht="60" hidden="false" customHeight="false" outlineLevel="0" collapsed="false">
      <c r="A5" s="174" t="n">
        <v>2</v>
      </c>
      <c r="B5" s="175" t="s">
        <v>507</v>
      </c>
      <c r="C5" s="177" t="s">
        <v>508</v>
      </c>
    </row>
    <row r="6" customFormat="false" ht="45" hidden="false" customHeight="false" outlineLevel="0" collapsed="false">
      <c r="A6" s="174" t="n">
        <v>3</v>
      </c>
      <c r="B6" s="175" t="s">
        <v>509</v>
      </c>
      <c r="C6" s="178" t="s">
        <v>510</v>
      </c>
    </row>
    <row r="7" customFormat="false" ht="45" hidden="false" customHeight="false" outlineLevel="0" collapsed="false">
      <c r="A7" s="174" t="n">
        <v>4</v>
      </c>
      <c r="B7" s="175" t="s">
        <v>511</v>
      </c>
      <c r="C7" s="178" t="s">
        <v>512</v>
      </c>
    </row>
    <row r="8" customFormat="false" ht="45" hidden="false" customHeight="false" outlineLevel="0" collapsed="false">
      <c r="A8" s="174" t="n">
        <v>5</v>
      </c>
      <c r="B8" s="175" t="s">
        <v>513</v>
      </c>
      <c r="C8" s="178" t="s">
        <v>514</v>
      </c>
    </row>
    <row r="9" customFormat="false" ht="30" hidden="false" customHeight="false" outlineLevel="0" collapsed="false">
      <c r="A9" s="174" t="n">
        <v>6</v>
      </c>
      <c r="B9" s="175" t="s">
        <v>515</v>
      </c>
      <c r="C9" s="178" t="s">
        <v>516</v>
      </c>
    </row>
    <row r="10" customFormat="false" ht="60" hidden="false" customHeight="false" outlineLevel="0" collapsed="false">
      <c r="A10" s="174" t="n">
        <v>7</v>
      </c>
      <c r="B10" s="175" t="s">
        <v>517</v>
      </c>
      <c r="C10" s="178" t="s">
        <v>518</v>
      </c>
    </row>
    <row r="11" customFormat="false" ht="45" hidden="false" customHeight="false" outlineLevel="0" collapsed="false">
      <c r="A11" s="174" t="n">
        <v>8</v>
      </c>
      <c r="B11" s="179" t="s">
        <v>519</v>
      </c>
      <c r="C11" s="176" t="s">
        <v>520</v>
      </c>
    </row>
    <row r="12" customFormat="false" ht="45" hidden="false" customHeight="false" outlineLevel="0" collapsed="false">
      <c r="A12" s="174" t="n">
        <v>9</v>
      </c>
      <c r="B12" s="175" t="s">
        <v>521</v>
      </c>
      <c r="C12" s="180" t="s">
        <v>522</v>
      </c>
    </row>
    <row r="13" customFormat="false" ht="15" hidden="false" customHeight="false" outlineLevel="0" collapsed="false">
      <c r="A13" s="174" t="n">
        <v>10</v>
      </c>
      <c r="B13" s="175"/>
      <c r="C13" s="178"/>
    </row>
    <row r="14" customFormat="false" ht="15" hidden="false" customHeight="false" outlineLevel="0" collapsed="false">
      <c r="A14" s="174" t="n">
        <v>11</v>
      </c>
      <c r="B14" s="175" t="s">
        <v>523</v>
      </c>
      <c r="C14" s="176" t="s">
        <v>524</v>
      </c>
    </row>
    <row r="15" customFormat="false" ht="30" hidden="false" customHeight="false" outlineLevel="0" collapsed="false">
      <c r="A15" s="174" t="n">
        <v>12</v>
      </c>
      <c r="B15" s="175" t="s">
        <v>525</v>
      </c>
      <c r="C15" s="178" t="s">
        <v>526</v>
      </c>
    </row>
    <row r="16" customFormat="false" ht="15" hidden="false" customHeight="false" outlineLevel="0" collapsed="false">
      <c r="A16" s="174" t="n">
        <v>13</v>
      </c>
      <c r="B16" s="175"/>
      <c r="C16" s="178"/>
    </row>
    <row r="17" customFormat="false" ht="60" hidden="false" customHeight="false" outlineLevel="0" collapsed="false">
      <c r="A17" s="174" t="n">
        <v>14</v>
      </c>
      <c r="B17" s="175" t="s">
        <v>527</v>
      </c>
      <c r="C17" s="178" t="s">
        <v>528</v>
      </c>
    </row>
    <row r="18" customFormat="false" ht="90" hidden="false" customHeight="false" outlineLevel="0" collapsed="false">
      <c r="A18" s="174" t="n">
        <v>15</v>
      </c>
      <c r="B18" s="175" t="s">
        <v>529</v>
      </c>
      <c r="C18" s="178" t="s">
        <v>530</v>
      </c>
    </row>
    <row r="19" customFormat="false" ht="75" hidden="false" customHeight="false" outlineLevel="0" collapsed="false">
      <c r="A19" s="174" t="n">
        <v>16</v>
      </c>
      <c r="B19" s="175" t="s">
        <v>531</v>
      </c>
      <c r="C19" s="178" t="s">
        <v>532</v>
      </c>
    </row>
    <row r="20" customFormat="false" ht="30" hidden="false" customHeight="false" outlineLevel="0" collapsed="false">
      <c r="A20" s="174" t="n">
        <v>17</v>
      </c>
      <c r="B20" s="175" t="s">
        <v>533</v>
      </c>
      <c r="C20" s="176" t="s">
        <v>534</v>
      </c>
    </row>
    <row r="21" customFormat="false" ht="30" hidden="false" customHeight="false" outlineLevel="0" collapsed="false">
      <c r="A21" s="174" t="n">
        <v>18</v>
      </c>
      <c r="B21" s="175" t="s">
        <v>535</v>
      </c>
      <c r="C21" s="178" t="s">
        <v>536</v>
      </c>
    </row>
    <row r="22" customFormat="false" ht="30" hidden="false" customHeight="false" outlineLevel="0" collapsed="false">
      <c r="A22" s="174" t="n">
        <v>19</v>
      </c>
      <c r="B22" s="175" t="s">
        <v>537</v>
      </c>
      <c r="C22" s="178" t="s">
        <v>538</v>
      </c>
    </row>
    <row r="23" customFormat="false" ht="15" hidden="false" customHeight="false" outlineLevel="0" collapsed="false">
      <c r="A23" s="174" t="n">
        <v>20</v>
      </c>
      <c r="B23" s="175"/>
      <c r="C23" s="179"/>
    </row>
    <row r="24" customFormat="false" ht="30" hidden="false" customHeight="false" outlineLevel="0" collapsed="false">
      <c r="A24" s="174" t="n">
        <v>21</v>
      </c>
      <c r="B24" s="175" t="s">
        <v>539</v>
      </c>
      <c r="C24" s="178" t="s">
        <v>540</v>
      </c>
    </row>
    <row r="25" customFormat="false" ht="15" hidden="false" customHeight="false" outlineLevel="0" collapsed="false">
      <c r="A25" s="174" t="n">
        <v>22</v>
      </c>
      <c r="B25" s="181"/>
      <c r="C25" s="181"/>
    </row>
    <row r="26" customFormat="false" ht="15" hidden="false" customHeight="false" outlineLevel="0" collapsed="false">
      <c r="A26" s="174" t="n">
        <v>23</v>
      </c>
      <c r="B26" s="181"/>
      <c r="C26" s="181"/>
    </row>
    <row r="27" customFormat="false" ht="15" hidden="false" customHeight="false" outlineLevel="0" collapsed="false">
      <c r="A27" s="174" t="n">
        <v>24</v>
      </c>
      <c r="B27" s="181"/>
      <c r="C27" s="181"/>
    </row>
    <row r="28" customFormat="false" ht="15" hidden="false" customHeight="false" outlineLevel="0" collapsed="false">
      <c r="A28" s="174" t="n">
        <v>25</v>
      </c>
      <c r="B28" s="181"/>
      <c r="C28" s="181"/>
    </row>
    <row r="29" customFormat="false" ht="15" hidden="false" customHeight="false" outlineLevel="0" collapsed="false">
      <c r="A29" s="174" t="n">
        <v>26</v>
      </c>
      <c r="B29" s="181"/>
      <c r="C29" s="181"/>
    </row>
    <row r="30" customFormat="false" ht="15" hidden="false" customHeight="false" outlineLevel="0" collapsed="false">
      <c r="A30" s="174" t="n">
        <v>27</v>
      </c>
      <c r="B30" s="181"/>
      <c r="C30" s="181"/>
    </row>
    <row r="31" customFormat="false" ht="15" hidden="false" customHeight="false" outlineLevel="0" collapsed="false">
      <c r="A31" s="174" t="n">
        <v>28</v>
      </c>
      <c r="B31" s="181" t="s">
        <v>541</v>
      </c>
      <c r="C31" s="182" t="s">
        <v>542</v>
      </c>
    </row>
    <row r="32" customFormat="false" ht="15" hidden="false" customHeight="false" outlineLevel="0" collapsed="false">
      <c r="A32" s="174" t="n">
        <v>29</v>
      </c>
      <c r="B32" s="181"/>
      <c r="C32" s="181"/>
    </row>
    <row r="33" s="183" customFormat="true" ht="45" hidden="false" customHeight="false" outlineLevel="0" collapsed="false">
      <c r="A33" s="174" t="n">
        <v>30</v>
      </c>
      <c r="B33" s="179" t="s">
        <v>543</v>
      </c>
      <c r="C33" s="178" t="s">
        <v>544</v>
      </c>
    </row>
    <row r="34" customFormat="false" ht="15" hidden="false" customHeight="false" outlineLevel="0" collapsed="false">
      <c r="A34" s="174" t="n">
        <v>31</v>
      </c>
      <c r="B34" s="181"/>
      <c r="C34" s="181"/>
    </row>
    <row r="35" customFormat="false" ht="15" hidden="false" customHeight="false" outlineLevel="0" collapsed="false">
      <c r="A35" s="174" t="n">
        <v>32</v>
      </c>
      <c r="B35" s="181"/>
      <c r="C35" s="181"/>
    </row>
  </sheetData>
  <mergeCells count="1">
    <mergeCell ref="A1:C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441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MEB</dc:creator>
  <dc:description/>
  <dc:language>tr-TR</dc:language>
  <cp:lastModifiedBy/>
  <cp:lastPrinted>2024-10-01T07:01:49Z</cp:lastPrinted>
  <dcterms:modified xsi:type="dcterms:W3CDTF">2024-11-07T15:38:12Z</dcterms:modified>
  <cp:revision>75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